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_SLUŽBA_Katja\3_FAMNIT VAJE\1_FIZIOLOGIJA ŽIVALI\1_FIZIOLOGIJA VAJE 2023\"/>
    </mc:Choice>
  </mc:AlternateContent>
  <xr:revisionPtr revIDLastSave="0" documentId="13_ncr:1_{4814D200-B1E3-4409-A246-A304DD4BFDEC}" xr6:coauthVersionLast="36" xr6:coauthVersionMax="36" xr10:uidLastSave="{00000000-0000-0000-0000-000000000000}"/>
  <bookViews>
    <workbookView xWindow="0" yWindow="0" windowWidth="15450" windowHeight="12195" tabRatio="854" xr2:uid="{A0DEA1F2-6993-41CD-B959-97598D3596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O23" i="1" l="1"/>
  <c r="FL23" i="1"/>
  <c r="FI23" i="1"/>
  <c r="FF23" i="1"/>
  <c r="FA23" i="1"/>
  <c r="EV23" i="1"/>
  <c r="EQ23" i="1"/>
  <c r="EL23" i="1"/>
  <c r="EG23" i="1"/>
  <c r="EB23" i="1"/>
  <c r="DW23" i="1"/>
  <c r="DR23" i="1"/>
  <c r="DM23" i="1"/>
  <c r="DH23" i="1"/>
  <c r="DC23" i="1"/>
  <c r="CX23" i="1"/>
  <c r="CS23" i="1"/>
  <c r="CN23" i="1"/>
  <c r="CI23" i="1"/>
  <c r="CD23" i="1"/>
  <c r="BY23" i="1"/>
  <c r="BT23" i="1"/>
  <c r="BO23" i="1"/>
  <c r="BJ23" i="1"/>
  <c r="BE23" i="1"/>
  <c r="AZ23" i="1"/>
  <c r="AU23" i="1"/>
  <c r="AP23" i="1"/>
  <c r="AK23" i="1"/>
  <c r="AF23" i="1"/>
  <c r="AA23" i="1"/>
  <c r="V23" i="1"/>
  <c r="FP23" i="1" s="1"/>
  <c r="Q23" i="1"/>
  <c r="L23" i="1"/>
  <c r="G23" i="1"/>
  <c r="FO22" i="1"/>
  <c r="FL22" i="1"/>
  <c r="FI22" i="1"/>
  <c r="FF22" i="1"/>
  <c r="FA22" i="1"/>
  <c r="EV22" i="1"/>
  <c r="EQ22" i="1"/>
  <c r="EL22" i="1"/>
  <c r="EG22" i="1"/>
  <c r="EB22" i="1"/>
  <c r="DW22" i="1"/>
  <c r="DR22" i="1"/>
  <c r="DM22" i="1"/>
  <c r="DH22" i="1"/>
  <c r="DC22" i="1"/>
  <c r="CX22" i="1"/>
  <c r="CS22" i="1"/>
  <c r="CN22" i="1"/>
  <c r="CI22" i="1"/>
  <c r="CD22" i="1"/>
  <c r="BY22" i="1"/>
  <c r="BT22" i="1"/>
  <c r="BO22" i="1"/>
  <c r="BJ22" i="1"/>
  <c r="BE22" i="1"/>
  <c r="AZ22" i="1"/>
  <c r="AU22" i="1"/>
  <c r="AP22" i="1"/>
  <c r="AK22" i="1"/>
  <c r="AF22" i="1"/>
  <c r="AA22" i="1"/>
  <c r="V22" i="1"/>
  <c r="Q22" i="1"/>
  <c r="L22" i="1"/>
  <c r="G22" i="1"/>
  <c r="FO21" i="1"/>
  <c r="FL21" i="1"/>
  <c r="FI21" i="1"/>
  <c r="FF21" i="1"/>
  <c r="FA21" i="1"/>
  <c r="EV21" i="1"/>
  <c r="EQ21" i="1"/>
  <c r="EL21" i="1"/>
  <c r="EG21" i="1"/>
  <c r="EB21" i="1"/>
  <c r="DW21" i="1"/>
  <c r="DR21" i="1"/>
  <c r="DM21" i="1"/>
  <c r="DH21" i="1"/>
  <c r="DC21" i="1"/>
  <c r="CX21" i="1"/>
  <c r="CS21" i="1"/>
  <c r="CN21" i="1"/>
  <c r="CI21" i="1"/>
  <c r="CD21" i="1"/>
  <c r="BY21" i="1"/>
  <c r="BT21" i="1"/>
  <c r="BO21" i="1"/>
  <c r="BJ21" i="1"/>
  <c r="BE21" i="1"/>
  <c r="AZ21" i="1"/>
  <c r="AU21" i="1"/>
  <c r="AP21" i="1"/>
  <c r="AK21" i="1"/>
  <c r="AF21" i="1"/>
  <c r="AA21" i="1"/>
  <c r="V21" i="1"/>
  <c r="Q21" i="1"/>
  <c r="L21" i="1"/>
  <c r="G21" i="1"/>
  <c r="FO20" i="1"/>
  <c r="FL20" i="1"/>
  <c r="FI20" i="1"/>
  <c r="FF20" i="1"/>
  <c r="FA20" i="1"/>
  <c r="EV20" i="1"/>
  <c r="EQ20" i="1"/>
  <c r="EL20" i="1"/>
  <c r="EG20" i="1"/>
  <c r="EB20" i="1"/>
  <c r="DW20" i="1"/>
  <c r="DR20" i="1"/>
  <c r="DM20" i="1"/>
  <c r="DH20" i="1"/>
  <c r="DC20" i="1"/>
  <c r="CX20" i="1"/>
  <c r="CS20" i="1"/>
  <c r="CN20" i="1"/>
  <c r="CI20" i="1"/>
  <c r="CD20" i="1"/>
  <c r="BY20" i="1"/>
  <c r="BT20" i="1"/>
  <c r="BO20" i="1"/>
  <c r="BJ20" i="1"/>
  <c r="BE20" i="1"/>
  <c r="AZ20" i="1"/>
  <c r="AU20" i="1"/>
  <c r="AP20" i="1"/>
  <c r="AK20" i="1"/>
  <c r="AF20" i="1"/>
  <c r="AA20" i="1"/>
  <c r="V20" i="1"/>
  <c r="Q20" i="1"/>
  <c r="L20" i="1"/>
  <c r="G20" i="1"/>
  <c r="FO19" i="1"/>
  <c r="FL19" i="1"/>
  <c r="FI19" i="1"/>
  <c r="FF19" i="1"/>
  <c r="FA19" i="1"/>
  <c r="EV19" i="1"/>
  <c r="EQ19" i="1"/>
  <c r="EL19" i="1"/>
  <c r="EG19" i="1"/>
  <c r="EB19" i="1"/>
  <c r="DW19" i="1"/>
  <c r="DR19" i="1"/>
  <c r="DM19" i="1"/>
  <c r="DH19" i="1"/>
  <c r="DC19" i="1"/>
  <c r="CX19" i="1"/>
  <c r="CS19" i="1"/>
  <c r="CN19" i="1"/>
  <c r="CI19" i="1"/>
  <c r="CD19" i="1"/>
  <c r="BY19" i="1"/>
  <c r="BT19" i="1"/>
  <c r="BO19" i="1"/>
  <c r="BJ19" i="1"/>
  <c r="BE19" i="1"/>
  <c r="AZ19" i="1"/>
  <c r="AU19" i="1"/>
  <c r="AP19" i="1"/>
  <c r="AK19" i="1"/>
  <c r="AF19" i="1"/>
  <c r="AA19" i="1"/>
  <c r="V19" i="1"/>
  <c r="Q19" i="1"/>
  <c r="L19" i="1"/>
  <c r="G19" i="1"/>
  <c r="FO18" i="1"/>
  <c r="FL18" i="1"/>
  <c r="FI18" i="1"/>
  <c r="FF18" i="1"/>
  <c r="FA18" i="1"/>
  <c r="EV18" i="1"/>
  <c r="EQ18" i="1"/>
  <c r="EL18" i="1"/>
  <c r="EG18" i="1"/>
  <c r="EB18" i="1"/>
  <c r="DW18" i="1"/>
  <c r="DR18" i="1"/>
  <c r="DM18" i="1"/>
  <c r="DH18" i="1"/>
  <c r="DC18" i="1"/>
  <c r="CX18" i="1"/>
  <c r="CS18" i="1"/>
  <c r="CN18" i="1"/>
  <c r="CI18" i="1"/>
  <c r="CD18" i="1"/>
  <c r="BY18" i="1"/>
  <c r="BT18" i="1"/>
  <c r="BO18" i="1"/>
  <c r="BJ18" i="1"/>
  <c r="BE18" i="1"/>
  <c r="AZ18" i="1"/>
  <c r="AU18" i="1"/>
  <c r="AP18" i="1"/>
  <c r="AK18" i="1"/>
  <c r="AF18" i="1"/>
  <c r="AA18" i="1"/>
  <c r="V18" i="1"/>
  <c r="Q18" i="1"/>
  <c r="L18" i="1"/>
  <c r="G18" i="1"/>
  <c r="FO17" i="1"/>
  <c r="FL17" i="1"/>
  <c r="FI17" i="1"/>
  <c r="FF17" i="1"/>
  <c r="FA17" i="1"/>
  <c r="EV17" i="1"/>
  <c r="EQ17" i="1"/>
  <c r="EL17" i="1"/>
  <c r="EG17" i="1"/>
  <c r="EB17" i="1"/>
  <c r="DW17" i="1"/>
  <c r="DR17" i="1"/>
  <c r="DM17" i="1"/>
  <c r="DH17" i="1"/>
  <c r="DC17" i="1"/>
  <c r="CX17" i="1"/>
  <c r="CS17" i="1"/>
  <c r="CN17" i="1"/>
  <c r="CI17" i="1"/>
  <c r="CD17" i="1"/>
  <c r="BY17" i="1"/>
  <c r="BT17" i="1"/>
  <c r="BO17" i="1"/>
  <c r="BJ17" i="1"/>
  <c r="BE17" i="1"/>
  <c r="AZ17" i="1"/>
  <c r="AU17" i="1"/>
  <c r="AP17" i="1"/>
  <c r="AK17" i="1"/>
  <c r="AF17" i="1"/>
  <c r="AA17" i="1"/>
  <c r="V17" i="1"/>
  <c r="Q17" i="1"/>
  <c r="L17" i="1"/>
  <c r="G17" i="1"/>
  <c r="FO16" i="1"/>
  <c r="FL16" i="1"/>
  <c r="FI16" i="1"/>
  <c r="FF16" i="1"/>
  <c r="FA16" i="1"/>
  <c r="EV16" i="1"/>
  <c r="EQ16" i="1"/>
  <c r="EL16" i="1"/>
  <c r="EG16" i="1"/>
  <c r="EB16" i="1"/>
  <c r="DW16" i="1"/>
  <c r="DR16" i="1"/>
  <c r="DM16" i="1"/>
  <c r="DH16" i="1"/>
  <c r="DC16" i="1"/>
  <c r="CX16" i="1"/>
  <c r="CS16" i="1"/>
  <c r="CN16" i="1"/>
  <c r="CI16" i="1"/>
  <c r="CD16" i="1"/>
  <c r="BY16" i="1"/>
  <c r="BT16" i="1"/>
  <c r="BO16" i="1"/>
  <c r="BJ16" i="1"/>
  <c r="BE16" i="1"/>
  <c r="AZ16" i="1"/>
  <c r="AU16" i="1"/>
  <c r="AP16" i="1"/>
  <c r="AK16" i="1"/>
  <c r="AF16" i="1"/>
  <c r="AA16" i="1"/>
  <c r="V16" i="1"/>
  <c r="Q16" i="1"/>
  <c r="L16" i="1"/>
  <c r="G16" i="1"/>
  <c r="FO15" i="1"/>
  <c r="FL15" i="1"/>
  <c r="FI15" i="1"/>
  <c r="FF15" i="1"/>
  <c r="FA15" i="1"/>
  <c r="EV15" i="1"/>
  <c r="EQ15" i="1"/>
  <c r="EL15" i="1"/>
  <c r="EG15" i="1"/>
  <c r="EB15" i="1"/>
  <c r="DW15" i="1"/>
  <c r="DR15" i="1"/>
  <c r="DM15" i="1"/>
  <c r="DH15" i="1"/>
  <c r="DC15" i="1"/>
  <c r="CX15" i="1"/>
  <c r="CS15" i="1"/>
  <c r="CN15" i="1"/>
  <c r="CI15" i="1"/>
  <c r="CD15" i="1"/>
  <c r="BY15" i="1"/>
  <c r="BT15" i="1"/>
  <c r="BO15" i="1"/>
  <c r="BJ15" i="1"/>
  <c r="BE15" i="1"/>
  <c r="AZ15" i="1"/>
  <c r="AU15" i="1"/>
  <c r="AP15" i="1"/>
  <c r="AK15" i="1"/>
  <c r="AF15" i="1"/>
  <c r="AA15" i="1"/>
  <c r="V15" i="1"/>
  <c r="Q15" i="1"/>
  <c r="L15" i="1"/>
  <c r="G15" i="1"/>
  <c r="FO14" i="1"/>
  <c r="FL14" i="1"/>
  <c r="FI14" i="1"/>
  <c r="FF14" i="1"/>
  <c r="FA14" i="1"/>
  <c r="EV14" i="1"/>
  <c r="EQ14" i="1"/>
  <c r="EL14" i="1"/>
  <c r="EG14" i="1"/>
  <c r="EB14" i="1"/>
  <c r="DW14" i="1"/>
  <c r="DR14" i="1"/>
  <c r="DM14" i="1"/>
  <c r="DH14" i="1"/>
  <c r="DC14" i="1"/>
  <c r="CX14" i="1"/>
  <c r="CS14" i="1"/>
  <c r="CN14" i="1"/>
  <c r="CI14" i="1"/>
  <c r="CD14" i="1"/>
  <c r="BY14" i="1"/>
  <c r="BT14" i="1"/>
  <c r="BO14" i="1"/>
  <c r="BJ14" i="1"/>
  <c r="BE14" i="1"/>
  <c r="AZ14" i="1"/>
  <c r="AU14" i="1"/>
  <c r="AP14" i="1"/>
  <c r="AK14" i="1"/>
  <c r="AF14" i="1"/>
  <c r="AA14" i="1"/>
  <c r="V14" i="1"/>
  <c r="Q14" i="1"/>
  <c r="L14" i="1"/>
  <c r="G14" i="1"/>
  <c r="FO13" i="1"/>
  <c r="FL13" i="1"/>
  <c r="FI13" i="1"/>
  <c r="FF13" i="1"/>
  <c r="FA13" i="1"/>
  <c r="EV13" i="1"/>
  <c r="EQ13" i="1"/>
  <c r="EL13" i="1"/>
  <c r="EG13" i="1"/>
  <c r="EB13" i="1"/>
  <c r="DW13" i="1"/>
  <c r="DR13" i="1"/>
  <c r="DM13" i="1"/>
  <c r="DH13" i="1"/>
  <c r="DC13" i="1"/>
  <c r="CX13" i="1"/>
  <c r="CS13" i="1"/>
  <c r="CN13" i="1"/>
  <c r="CI13" i="1"/>
  <c r="CD13" i="1"/>
  <c r="BY13" i="1"/>
  <c r="BT13" i="1"/>
  <c r="BO13" i="1"/>
  <c r="BJ13" i="1"/>
  <c r="BE13" i="1"/>
  <c r="AZ13" i="1"/>
  <c r="AU13" i="1"/>
  <c r="AP13" i="1"/>
  <c r="AK13" i="1"/>
  <c r="AF13" i="1"/>
  <c r="AA13" i="1"/>
  <c r="V13" i="1"/>
  <c r="Q13" i="1"/>
  <c r="L13" i="1"/>
  <c r="G13" i="1"/>
  <c r="FO12" i="1"/>
  <c r="FL12" i="1"/>
  <c r="FI12" i="1"/>
  <c r="FF12" i="1"/>
  <c r="FA12" i="1"/>
  <c r="EV12" i="1"/>
  <c r="EQ12" i="1"/>
  <c r="EL12" i="1"/>
  <c r="EG12" i="1"/>
  <c r="EB12" i="1"/>
  <c r="DW12" i="1"/>
  <c r="DR12" i="1"/>
  <c r="DM12" i="1"/>
  <c r="DH12" i="1"/>
  <c r="DC12" i="1"/>
  <c r="CX12" i="1"/>
  <c r="CS12" i="1"/>
  <c r="CN12" i="1"/>
  <c r="CI12" i="1"/>
  <c r="CD12" i="1"/>
  <c r="BY12" i="1"/>
  <c r="BT12" i="1"/>
  <c r="BO12" i="1"/>
  <c r="BJ12" i="1"/>
  <c r="BE12" i="1"/>
  <c r="AZ12" i="1"/>
  <c r="AU12" i="1"/>
  <c r="AP12" i="1"/>
  <c r="AK12" i="1"/>
  <c r="AF12" i="1"/>
  <c r="AA12" i="1"/>
  <c r="V12" i="1"/>
  <c r="Q12" i="1"/>
  <c r="L12" i="1"/>
  <c r="G12" i="1"/>
  <c r="FO11" i="1"/>
  <c r="FL11" i="1"/>
  <c r="FI11" i="1"/>
  <c r="FF11" i="1"/>
  <c r="FA11" i="1"/>
  <c r="EV11" i="1"/>
  <c r="EQ11" i="1"/>
  <c r="EL11" i="1"/>
  <c r="EG11" i="1"/>
  <c r="EB11" i="1"/>
  <c r="DW11" i="1"/>
  <c r="DR11" i="1"/>
  <c r="DM11" i="1"/>
  <c r="DH11" i="1"/>
  <c r="DC11" i="1"/>
  <c r="CX11" i="1"/>
  <c r="CS11" i="1"/>
  <c r="CN11" i="1"/>
  <c r="CI11" i="1"/>
  <c r="CD11" i="1"/>
  <c r="BY11" i="1"/>
  <c r="BT11" i="1"/>
  <c r="BO11" i="1"/>
  <c r="BJ11" i="1"/>
  <c r="BE11" i="1"/>
  <c r="AZ11" i="1"/>
  <c r="AU11" i="1"/>
  <c r="AP11" i="1"/>
  <c r="AK11" i="1"/>
  <c r="AF11" i="1"/>
  <c r="AA11" i="1"/>
  <c r="V11" i="1"/>
  <c r="Q11" i="1"/>
  <c r="L11" i="1"/>
  <c r="G11" i="1"/>
  <c r="FO10" i="1"/>
  <c r="FL10" i="1"/>
  <c r="FI10" i="1"/>
  <c r="FF10" i="1"/>
  <c r="FA10" i="1"/>
  <c r="EV10" i="1"/>
  <c r="EQ10" i="1"/>
  <c r="EL10" i="1"/>
  <c r="EG10" i="1"/>
  <c r="EB10" i="1"/>
  <c r="DW10" i="1"/>
  <c r="DR10" i="1"/>
  <c r="DM10" i="1"/>
  <c r="DH10" i="1"/>
  <c r="DC10" i="1"/>
  <c r="CX10" i="1"/>
  <c r="CS10" i="1"/>
  <c r="CN10" i="1"/>
  <c r="CI10" i="1"/>
  <c r="CD10" i="1"/>
  <c r="BY10" i="1"/>
  <c r="BT10" i="1"/>
  <c r="BO10" i="1"/>
  <c r="BJ10" i="1"/>
  <c r="BE10" i="1"/>
  <c r="AZ10" i="1"/>
  <c r="AU10" i="1"/>
  <c r="AP10" i="1"/>
  <c r="AK10" i="1"/>
  <c r="AF10" i="1"/>
  <c r="AA10" i="1"/>
  <c r="V10" i="1"/>
  <c r="Q10" i="1"/>
  <c r="L10" i="1"/>
  <c r="G10" i="1"/>
  <c r="FO9" i="1"/>
  <c r="FL9" i="1"/>
  <c r="FI9" i="1"/>
  <c r="FF9" i="1"/>
  <c r="FA9" i="1"/>
  <c r="EV9" i="1"/>
  <c r="EQ9" i="1"/>
  <c r="EL9" i="1"/>
  <c r="EG9" i="1"/>
  <c r="EB9" i="1"/>
  <c r="DW9" i="1"/>
  <c r="DR9" i="1"/>
  <c r="DM9" i="1"/>
  <c r="DH9" i="1"/>
  <c r="DC9" i="1"/>
  <c r="CX9" i="1"/>
  <c r="CS9" i="1"/>
  <c r="CN9" i="1"/>
  <c r="CI9" i="1"/>
  <c r="CD9" i="1"/>
  <c r="BY9" i="1"/>
  <c r="BT9" i="1"/>
  <c r="BO9" i="1"/>
  <c r="BJ9" i="1"/>
  <c r="BE9" i="1"/>
  <c r="AZ9" i="1"/>
  <c r="AU9" i="1"/>
  <c r="AP9" i="1"/>
  <c r="AK9" i="1"/>
  <c r="AF9" i="1"/>
  <c r="AA9" i="1"/>
  <c r="V9" i="1"/>
  <c r="Q9" i="1"/>
  <c r="L9" i="1"/>
  <c r="G9" i="1"/>
  <c r="FO8" i="1"/>
  <c r="FF8" i="1"/>
  <c r="FA8" i="1"/>
  <c r="EV8" i="1"/>
  <c r="EQ8" i="1"/>
  <c r="EL8" i="1"/>
  <c r="EG8" i="1"/>
  <c r="EB8" i="1"/>
  <c r="DW8" i="1"/>
  <c r="DR8" i="1"/>
  <c r="DM8" i="1"/>
  <c r="DH8" i="1"/>
  <c r="DC8" i="1"/>
  <c r="CX8" i="1"/>
  <c r="CS8" i="1"/>
  <c r="CN8" i="1"/>
  <c r="CI8" i="1"/>
  <c r="CD8" i="1"/>
  <c r="BY8" i="1"/>
  <c r="BT8" i="1"/>
  <c r="BO8" i="1"/>
  <c r="BJ8" i="1"/>
  <c r="BE8" i="1"/>
  <c r="AZ8" i="1"/>
  <c r="AU8" i="1"/>
  <c r="AP8" i="1"/>
  <c r="AK8" i="1"/>
  <c r="AF8" i="1"/>
  <c r="AA8" i="1"/>
  <c r="V8" i="1"/>
  <c r="Q8" i="1"/>
  <c r="L8" i="1"/>
  <c r="G8" i="1"/>
  <c r="FO7" i="1"/>
  <c r="FL7" i="1"/>
  <c r="FI7" i="1"/>
  <c r="FF7" i="1"/>
  <c r="FA7" i="1"/>
  <c r="EV7" i="1"/>
  <c r="EQ7" i="1"/>
  <c r="EL7" i="1"/>
  <c r="EG7" i="1"/>
  <c r="EB7" i="1"/>
  <c r="DW7" i="1"/>
  <c r="DR7" i="1"/>
  <c r="DM7" i="1"/>
  <c r="DH7" i="1"/>
  <c r="DC7" i="1"/>
  <c r="CX7" i="1"/>
  <c r="CS7" i="1"/>
  <c r="CN7" i="1"/>
  <c r="CI7" i="1"/>
  <c r="CD7" i="1"/>
  <c r="BY7" i="1"/>
  <c r="BT7" i="1"/>
  <c r="BO7" i="1"/>
  <c r="BJ7" i="1"/>
  <c r="BE7" i="1"/>
  <c r="AZ7" i="1"/>
  <c r="AU7" i="1"/>
  <c r="AP7" i="1"/>
  <c r="AK7" i="1"/>
  <c r="AF7" i="1"/>
  <c r="AA7" i="1"/>
  <c r="V7" i="1"/>
  <c r="Q7" i="1"/>
  <c r="L7" i="1"/>
  <c r="FP7" i="1" s="1"/>
  <c r="G7" i="1"/>
  <c r="FO6" i="1"/>
  <c r="FL6" i="1"/>
  <c r="FI6" i="1"/>
  <c r="FF6" i="1"/>
  <c r="FA6" i="1"/>
  <c r="EV6" i="1"/>
  <c r="EQ6" i="1"/>
  <c r="EL6" i="1"/>
  <c r="EG6" i="1"/>
  <c r="EB6" i="1"/>
  <c r="DW6" i="1"/>
  <c r="DR6" i="1"/>
  <c r="DM6" i="1"/>
  <c r="DH6" i="1"/>
  <c r="DC6" i="1"/>
  <c r="CX6" i="1"/>
  <c r="CS6" i="1"/>
  <c r="CN6" i="1"/>
  <c r="CI6" i="1"/>
  <c r="CD6" i="1"/>
  <c r="BY6" i="1"/>
  <c r="BT6" i="1"/>
  <c r="BO6" i="1"/>
  <c r="BJ6" i="1"/>
  <c r="BE6" i="1"/>
  <c r="AZ6" i="1"/>
  <c r="AU6" i="1"/>
  <c r="AP6" i="1"/>
  <c r="AK6" i="1"/>
  <c r="AF6" i="1"/>
  <c r="AA6" i="1"/>
  <c r="V6" i="1"/>
  <c r="Q6" i="1"/>
  <c r="L6" i="1"/>
  <c r="G6" i="1"/>
  <c r="FO5" i="1"/>
  <c r="FL5" i="1"/>
  <c r="FI5" i="1"/>
  <c r="FF5" i="1"/>
  <c r="FA5" i="1"/>
  <c r="EV5" i="1"/>
  <c r="EQ5" i="1"/>
  <c r="EL5" i="1"/>
  <c r="EG5" i="1"/>
  <c r="EB5" i="1"/>
  <c r="DW5" i="1"/>
  <c r="DR5" i="1"/>
  <c r="DM5" i="1"/>
  <c r="DH5" i="1"/>
  <c r="DC5" i="1"/>
  <c r="CX5" i="1"/>
  <c r="CS5" i="1"/>
  <c r="CN5" i="1"/>
  <c r="CI5" i="1"/>
  <c r="CD5" i="1"/>
  <c r="BY5" i="1"/>
  <c r="BT5" i="1"/>
  <c r="BO5" i="1"/>
  <c r="BJ5" i="1"/>
  <c r="BE5" i="1"/>
  <c r="AZ5" i="1"/>
  <c r="AU5" i="1"/>
  <c r="AP5" i="1"/>
  <c r="AK5" i="1"/>
  <c r="AF5" i="1"/>
  <c r="AA5" i="1"/>
  <c r="V5" i="1"/>
  <c r="Q5" i="1"/>
  <c r="L5" i="1"/>
  <c r="G5" i="1"/>
  <c r="FO4" i="1"/>
  <c r="FL4" i="1"/>
  <c r="FI4" i="1"/>
  <c r="FF4" i="1"/>
  <c r="FA4" i="1"/>
  <c r="EV4" i="1"/>
  <c r="EQ4" i="1"/>
  <c r="EL4" i="1"/>
  <c r="EG4" i="1"/>
  <c r="EB4" i="1"/>
  <c r="DW4" i="1"/>
  <c r="DR4" i="1"/>
  <c r="DM4" i="1"/>
  <c r="DH4" i="1"/>
  <c r="DC4" i="1"/>
  <c r="CX4" i="1"/>
  <c r="CS4" i="1"/>
  <c r="CN4" i="1"/>
  <c r="CI4" i="1"/>
  <c r="CD4" i="1"/>
  <c r="BY4" i="1"/>
  <c r="BT4" i="1"/>
  <c r="BO4" i="1"/>
  <c r="BJ4" i="1"/>
  <c r="BE4" i="1"/>
  <c r="AZ4" i="1"/>
  <c r="AU4" i="1"/>
  <c r="AP4" i="1"/>
  <c r="AK4" i="1"/>
  <c r="AF4" i="1"/>
  <c r="AA4" i="1"/>
  <c r="V4" i="1"/>
  <c r="Q4" i="1"/>
  <c r="L4" i="1"/>
  <c r="G4" i="1"/>
  <c r="FO3" i="1"/>
  <c r="FL3" i="1"/>
  <c r="FI3" i="1"/>
  <c r="FF3" i="1"/>
  <c r="FA3" i="1"/>
  <c r="EV3" i="1"/>
  <c r="EQ3" i="1"/>
  <c r="EL3" i="1"/>
  <c r="EG3" i="1"/>
  <c r="EB3" i="1"/>
  <c r="DW3" i="1"/>
  <c r="DR3" i="1"/>
  <c r="DM3" i="1"/>
  <c r="DH3" i="1"/>
  <c r="DC3" i="1"/>
  <c r="CX3" i="1"/>
  <c r="CS3" i="1"/>
  <c r="CN3" i="1"/>
  <c r="CI3" i="1"/>
  <c r="CD3" i="1"/>
  <c r="BY3" i="1"/>
  <c r="BT3" i="1"/>
  <c r="BO3" i="1"/>
  <c r="BJ3" i="1"/>
  <c r="BE3" i="1"/>
  <c r="AZ3" i="1"/>
  <c r="AU3" i="1"/>
  <c r="AP3" i="1"/>
  <c r="AK3" i="1"/>
  <c r="AF3" i="1"/>
  <c r="AA3" i="1"/>
  <c r="V3" i="1"/>
  <c r="Q3" i="1"/>
  <c r="L3" i="1"/>
  <c r="G3" i="1"/>
  <c r="FO2" i="1"/>
  <c r="FL2" i="1"/>
  <c r="FI2" i="1"/>
  <c r="FF2" i="1"/>
  <c r="FA2" i="1"/>
  <c r="EV2" i="1"/>
  <c r="EQ2" i="1"/>
  <c r="EL2" i="1"/>
  <c r="EG2" i="1"/>
  <c r="EB2" i="1"/>
  <c r="DW2" i="1"/>
  <c r="DR2" i="1"/>
  <c r="DM2" i="1"/>
  <c r="DH2" i="1"/>
  <c r="DC2" i="1"/>
  <c r="CX2" i="1"/>
  <c r="CS2" i="1"/>
  <c r="CN2" i="1"/>
  <c r="CI2" i="1"/>
  <c r="CD2" i="1"/>
  <c r="BY2" i="1"/>
  <c r="BT2" i="1"/>
  <c r="BO2" i="1"/>
  <c r="BJ2" i="1"/>
  <c r="BE2" i="1"/>
  <c r="AZ2" i="1"/>
  <c r="AU2" i="1"/>
  <c r="AP2" i="1"/>
  <c r="AK2" i="1"/>
  <c r="AF2" i="1"/>
  <c r="AA2" i="1"/>
  <c r="V2" i="1"/>
  <c r="Q2" i="1"/>
  <c r="L2" i="1"/>
  <c r="G2" i="1"/>
  <c r="FP2" i="1" s="1"/>
  <c r="FP13" i="1" l="1"/>
  <c r="FP14" i="1"/>
  <c r="FP12" i="1"/>
  <c r="FP19" i="1"/>
  <c r="FP11" i="1"/>
  <c r="FP9" i="1"/>
  <c r="FP10" i="1"/>
  <c r="FP4" i="1"/>
  <c r="FP20" i="1"/>
  <c r="FP8" i="1"/>
  <c r="FP15" i="1"/>
  <c r="FP21" i="1"/>
  <c r="FP3" i="1"/>
  <c r="FP5" i="1"/>
  <c r="FP22" i="1"/>
  <c r="FP16" i="1"/>
  <c r="FP6" i="1"/>
  <c r="FP17" i="1"/>
  <c r="FP18" i="1"/>
</calcChain>
</file>

<file path=xl/sharedStrings.xml><?xml version="1.0" encoding="utf-8"?>
<sst xmlns="http://schemas.openxmlformats.org/spreadsheetml/2006/main" count="200" uniqueCount="65">
  <si>
    <t>Vpisna številka študenta</t>
  </si>
  <si>
    <t>pravilni odg.</t>
  </si>
  <si>
    <t>skupno št. vprašanj</t>
  </si>
  <si>
    <t>pravilni odg</t>
  </si>
  <si>
    <t>skupno št vprašanj</t>
  </si>
  <si>
    <t>01_1 SKUPAJ</t>
  </si>
  <si>
    <t>01_2 SKUPAJ</t>
  </si>
  <si>
    <t>01_3 SKUPAJ</t>
  </si>
  <si>
    <t>01_4 SKUPAJ</t>
  </si>
  <si>
    <t>01_5 SKUPAJ</t>
  </si>
  <si>
    <t>02_2 SKUPAJ</t>
  </si>
  <si>
    <t>02_3 SKUPAJ</t>
  </si>
  <si>
    <t>02_4 SKUPAJ</t>
  </si>
  <si>
    <t>02_6 SKUPAJ</t>
  </si>
  <si>
    <t>03_5 SKUPAJ</t>
  </si>
  <si>
    <t>03_6</t>
  </si>
  <si>
    <t>03_8</t>
  </si>
  <si>
    <t>03_9</t>
  </si>
  <si>
    <t>6_1 SKUPAJ</t>
  </si>
  <si>
    <t>6_2 SKUPAJ</t>
  </si>
  <si>
    <t>6_3 SKUPAJ</t>
  </si>
  <si>
    <t>6_4 SKUPAJ</t>
  </si>
  <si>
    <t>6_5 SKUPAJ</t>
  </si>
  <si>
    <t>8_1 SKUPAJ</t>
  </si>
  <si>
    <t>8_3_SKUPAJ</t>
  </si>
  <si>
    <t>8_4_SKUPAJ</t>
  </si>
  <si>
    <t>09_1 SKUPAJ</t>
  </si>
  <si>
    <t>09_4 SKUPAJ</t>
  </si>
  <si>
    <t>09_5 SKUPAJ</t>
  </si>
  <si>
    <t>09_6 SKUPAJ</t>
  </si>
  <si>
    <t>10_1 SKUPAJ</t>
  </si>
  <si>
    <t>10_2 SKUPAJ</t>
  </si>
  <si>
    <t>10_3 SKUPAJ</t>
  </si>
  <si>
    <t>10_4 SKUPAJ</t>
  </si>
  <si>
    <t>11_1 SKUPAJ</t>
  </si>
  <si>
    <t>11_4 SKUPAJ</t>
  </si>
  <si>
    <t>DIHANJE SKUPAJ</t>
  </si>
  <si>
    <t>4_1</t>
  </si>
  <si>
    <t>POVPREČJE POROČILA</t>
  </si>
  <si>
    <t>89221306</t>
  </si>
  <si>
    <t>89221141</t>
  </si>
  <si>
    <t>89221291</t>
  </si>
  <si>
    <t>89221304</t>
  </si>
  <si>
    <t>89221213</t>
  </si>
  <si>
    <t>89221294</t>
  </si>
  <si>
    <t>89221300</t>
  </si>
  <si>
    <t>89221165</t>
  </si>
  <si>
    <t>89221295</t>
  </si>
  <si>
    <t>89221144</t>
  </si>
  <si>
    <t>89221302</t>
  </si>
  <si>
    <t>89221104</t>
  </si>
  <si>
    <t>89221328</t>
  </si>
  <si>
    <t>89221135</t>
  </si>
  <si>
    <t>89221152</t>
  </si>
  <si>
    <t>89221177</t>
  </si>
  <si>
    <t>89221205</t>
  </si>
  <si>
    <t>89221119</t>
  </si>
  <si>
    <t>89221154</t>
  </si>
  <si>
    <t>89221126</t>
  </si>
  <si>
    <t>89221185</t>
  </si>
  <si>
    <t>MIŠICE SKUPAJ</t>
  </si>
  <si>
    <t>REFLEKSI SKUPAJ</t>
  </si>
  <si>
    <t xml:space="preserve">pomanjkljivo, nisem ocenila, dopolnite in ponovno oddajte </t>
  </si>
  <si>
    <t>POPRAVITI VAJE</t>
  </si>
  <si>
    <t>praktični vaji dihanje, mišice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</si>
</sst>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9C57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/>
  </cellStyleXfs>
  <cellXfs count="66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2" applyFont="1" applyFill="1" applyBorder="1" applyAlignment="1">
      <alignment horizontal="right" vertical="top" wrapText="1"/>
    </xf>
    <xf numFmtId="0" fontId="4" fillId="0" borderId="2" xfId="0" applyFont="1" applyFill="1" applyBorder="1"/>
    <xf numFmtId="2" fontId="4" fillId="0" borderId="2" xfId="0" applyNumberFormat="1" applyFont="1" applyFill="1" applyBorder="1"/>
    <xf numFmtId="2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2" fontId="2" fillId="0" borderId="3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/>
    <xf numFmtId="1" fontId="4" fillId="0" borderId="2" xfId="0" applyNumberFormat="1" applyFont="1" applyFill="1" applyBorder="1"/>
    <xf numFmtId="164" fontId="4" fillId="0" borderId="2" xfId="0" applyNumberFormat="1" applyFont="1" applyFill="1" applyBorder="1"/>
    <xf numFmtId="2" fontId="2" fillId="0" borderId="2" xfId="0" applyNumberFormat="1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 applyAlignment="1" applyProtection="1">
      <alignment horizontal="left" vertical="top" wrapText="1"/>
    </xf>
    <xf numFmtId="0" fontId="2" fillId="0" borderId="2" xfId="0" applyFont="1" applyFill="1" applyBorder="1"/>
    <xf numFmtId="1" fontId="2" fillId="4" borderId="2" xfId="0" applyNumberFormat="1" applyFont="1" applyFill="1" applyBorder="1"/>
    <xf numFmtId="0" fontId="2" fillId="4" borderId="2" xfId="0" applyFont="1" applyFill="1" applyBorder="1"/>
    <xf numFmtId="164" fontId="2" fillId="4" borderId="2" xfId="0" applyNumberFormat="1" applyFont="1" applyFill="1" applyBorder="1"/>
    <xf numFmtId="2" fontId="4" fillId="0" borderId="2" xfId="0" applyNumberFormat="1" applyFont="1" applyBorder="1"/>
    <xf numFmtId="2" fontId="4" fillId="3" borderId="2" xfId="0" applyNumberFormat="1" applyFont="1" applyFill="1" applyBorder="1"/>
    <xf numFmtId="2" fontId="2" fillId="5" borderId="3" xfId="0" applyNumberFormat="1" applyFont="1" applyFill="1" applyBorder="1" applyAlignment="1" applyProtection="1">
      <alignment horizontal="left" vertical="top" wrapText="1"/>
    </xf>
    <xf numFmtId="2" fontId="2" fillId="5" borderId="2" xfId="0" applyNumberFormat="1" applyFont="1" applyFill="1" applyBorder="1" applyAlignment="1" applyProtection="1">
      <alignment horizontal="left" vertical="top" wrapText="1"/>
    </xf>
    <xf numFmtId="0" fontId="2" fillId="0" borderId="0" xfId="2" applyFont="1" applyFill="1"/>
    <xf numFmtId="0" fontId="4" fillId="0" borderId="0" xfId="0" applyFont="1" applyFill="1" applyBorder="1"/>
    <xf numFmtId="2" fontId="4" fillId="0" borderId="0" xfId="0" applyNumberFormat="1" applyFont="1" applyFill="1" applyBorder="1"/>
    <xf numFmtId="2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1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2" fontId="4" fillId="0" borderId="0" xfId="0" applyNumberFormat="1" applyFont="1"/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4" xfId="0" applyFont="1" applyBorder="1"/>
    <xf numFmtId="2" fontId="4" fillId="0" borderId="4" xfId="0" applyNumberFormat="1" applyFont="1" applyBorder="1"/>
    <xf numFmtId="0" fontId="2" fillId="0" borderId="0" xfId="2" applyFont="1"/>
    <xf numFmtId="0" fontId="4" fillId="0" borderId="2" xfId="0" applyFont="1" applyBorder="1"/>
    <xf numFmtId="2" fontId="4" fillId="5" borderId="2" xfId="0" applyNumberFormat="1" applyFont="1" applyFill="1" applyBorder="1"/>
    <xf numFmtId="0" fontId="5" fillId="6" borderId="2" xfId="2" applyFont="1" applyFill="1" applyBorder="1" applyAlignment="1">
      <alignment horizontal="righ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 vertical="top" wrapText="1"/>
    </xf>
    <xf numFmtId="0" fontId="2" fillId="6" borderId="2" xfId="0" applyFont="1" applyFill="1" applyBorder="1"/>
    <xf numFmtId="0" fontId="6" fillId="0" borderId="0" xfId="1" applyFont="1" applyFill="1" applyBorder="1"/>
    <xf numFmtId="2" fontId="2" fillId="5" borderId="2" xfId="0" applyNumberFormat="1" applyFont="1" applyFill="1" applyBorder="1"/>
  </cellXfs>
  <cellStyles count="3">
    <cellStyle name="Normal" xfId="0" builtinId="0"/>
    <cellStyle name="Normal 2" xfId="2" xr:uid="{C3D0FFF8-13CE-4AFE-802A-16807550CD10}"/>
    <cellStyle name="Note" xfId="1" builtinId="1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6331-1759-423C-A01C-F44840B84F1D}">
  <dimension ref="A1:FP90"/>
  <sheetViews>
    <sheetView tabSelected="1" workbookViewId="0">
      <pane xSplit="2" ySplit="1" topLeftCell="FH2" activePane="bottomRight" state="frozen"/>
      <selection pane="topRight" activeCell="C1" sqref="C1"/>
      <selection pane="bottomLeft" activeCell="A2" sqref="A2"/>
      <selection pane="bottomRight" activeCell="FL24" sqref="FL24"/>
    </sheetView>
  </sheetViews>
  <sheetFormatPr defaultColWidth="9.140625" defaultRowHeight="12.75" x14ac:dyDescent="0.2"/>
  <cols>
    <col min="1" max="1" width="9" style="56" bestFit="1" customWidth="1"/>
    <col min="2" max="2" width="26" style="56" customWidth="1"/>
    <col min="3" max="3" width="6.140625" style="11" bestFit="1" customWidth="1"/>
    <col min="4" max="4" width="7.7109375" style="45" bestFit="1" customWidth="1"/>
    <col min="5" max="5" width="6.140625" style="11" bestFit="1" customWidth="1"/>
    <col min="6" max="6" width="7.7109375" style="11" bestFit="1" customWidth="1"/>
    <col min="7" max="7" width="6.140625" style="45" bestFit="1" customWidth="1"/>
    <col min="8" max="8" width="6.140625" style="11" bestFit="1" customWidth="1"/>
    <col min="9" max="9" width="7.7109375" style="45" bestFit="1" customWidth="1"/>
    <col min="10" max="10" width="6.140625" style="11" bestFit="1" customWidth="1"/>
    <col min="11" max="11" width="7.7109375" style="11" bestFit="1" customWidth="1"/>
    <col min="12" max="12" width="6.140625" style="46" bestFit="1" customWidth="1"/>
    <col min="13" max="13" width="6.140625" style="11" bestFit="1" customWidth="1"/>
    <col min="14" max="14" width="7.7109375" style="45" bestFit="1" customWidth="1"/>
    <col min="15" max="15" width="6.140625" style="11" bestFit="1" customWidth="1"/>
    <col min="16" max="16" width="7.7109375" style="11" bestFit="1" customWidth="1"/>
    <col min="17" max="18" width="6.140625" style="11" bestFit="1" customWidth="1"/>
    <col min="19" max="19" width="7.7109375" style="45" bestFit="1" customWidth="1"/>
    <col min="20" max="20" width="6.140625" style="11" bestFit="1" customWidth="1"/>
    <col min="21" max="21" width="7.7109375" style="11" bestFit="1" customWidth="1"/>
    <col min="22" max="23" width="6.140625" style="11" bestFit="1" customWidth="1"/>
    <col min="24" max="24" width="7.7109375" style="46" bestFit="1" customWidth="1"/>
    <col min="25" max="25" width="6.140625" style="11" bestFit="1" customWidth="1"/>
    <col min="26" max="26" width="7.7109375" style="11" bestFit="1" customWidth="1"/>
    <col min="27" max="27" width="6.140625" style="47" bestFit="1" customWidth="1"/>
    <col min="28" max="28" width="6.5703125" style="53" bestFit="1" customWidth="1"/>
    <col min="29" max="29" width="7.7109375" style="46" bestFit="1" customWidth="1"/>
    <col min="30" max="30" width="6.5703125" style="47" bestFit="1" customWidth="1"/>
    <col min="31" max="31" width="7.7109375" style="47" bestFit="1" customWidth="1"/>
    <col min="32" max="32" width="7.42578125" style="47" bestFit="1" customWidth="1"/>
    <col min="33" max="33" width="6.5703125" style="47" bestFit="1" customWidth="1"/>
    <col min="34" max="34" width="7.7109375" style="46" bestFit="1" customWidth="1"/>
    <col min="35" max="35" width="6.5703125" style="47" bestFit="1" customWidth="1"/>
    <col min="36" max="36" width="7.7109375" style="47" bestFit="1" customWidth="1"/>
    <col min="37" max="37" width="7.42578125" style="47" bestFit="1" customWidth="1"/>
    <col min="38" max="38" width="6.5703125" style="47" bestFit="1" customWidth="1"/>
    <col min="39" max="39" width="7.7109375" style="46" bestFit="1" customWidth="1"/>
    <col min="40" max="40" width="6.5703125" style="47" bestFit="1" customWidth="1"/>
    <col min="41" max="41" width="7.7109375" style="47" bestFit="1" customWidth="1"/>
    <col min="42" max="42" width="7.42578125" style="47" bestFit="1" customWidth="1"/>
    <col min="43" max="43" width="6.5703125" style="47" bestFit="1" customWidth="1"/>
    <col min="44" max="44" width="7.7109375" style="46" bestFit="1" customWidth="1"/>
    <col min="45" max="45" width="6.5703125" style="47" bestFit="1" customWidth="1"/>
    <col min="46" max="46" width="7.7109375" style="47" bestFit="1" customWidth="1"/>
    <col min="47" max="47" width="7.42578125" style="47" bestFit="1" customWidth="1"/>
    <col min="48" max="48" width="6.5703125" style="47" bestFit="1" customWidth="1"/>
    <col min="49" max="49" width="7.7109375" style="47" bestFit="1" customWidth="1"/>
    <col min="50" max="50" width="6.5703125" style="47" bestFit="1" customWidth="1"/>
    <col min="51" max="51" width="7.7109375" style="47" bestFit="1" customWidth="1"/>
    <col min="52" max="52" width="7.42578125" style="46" bestFit="1" customWidth="1"/>
    <col min="53" max="53" width="6.5703125" style="47" bestFit="1" customWidth="1"/>
    <col min="54" max="54" width="7.7109375" style="47" bestFit="1" customWidth="1"/>
    <col min="55" max="55" width="6.5703125" style="47" bestFit="1" customWidth="1"/>
    <col min="56" max="56" width="7.7109375" style="47" bestFit="1" customWidth="1"/>
    <col min="57" max="57" width="5" style="46" bestFit="1" customWidth="1"/>
    <col min="58" max="58" width="6.5703125" style="47" bestFit="1" customWidth="1"/>
    <col min="59" max="59" width="7.7109375" style="47" bestFit="1" customWidth="1"/>
    <col min="60" max="60" width="6.5703125" style="47" bestFit="1" customWidth="1"/>
    <col min="61" max="61" width="7.7109375" style="47" bestFit="1" customWidth="1"/>
    <col min="62" max="62" width="5" style="46" bestFit="1" customWidth="1"/>
    <col min="63" max="63" width="6.5703125" style="47" bestFit="1" customWidth="1"/>
    <col min="64" max="64" width="7.7109375" style="46" bestFit="1" customWidth="1"/>
    <col min="65" max="65" width="6.5703125" style="46" bestFit="1" customWidth="1"/>
    <col min="66" max="66" width="7.7109375" style="46" bestFit="1" customWidth="1"/>
    <col min="67" max="67" width="5" style="46" bestFit="1" customWidth="1"/>
    <col min="68" max="68" width="6.5703125" style="46" bestFit="1" customWidth="1"/>
    <col min="69" max="69" width="7.7109375" style="47" bestFit="1" customWidth="1"/>
    <col min="70" max="70" width="6.5703125" style="47" bestFit="1" customWidth="1"/>
    <col min="71" max="71" width="7.7109375" style="47" bestFit="1" customWidth="1"/>
    <col min="72" max="72" width="7.42578125" style="46" bestFit="1" customWidth="1"/>
    <col min="73" max="73" width="6.5703125" style="46" bestFit="1" customWidth="1"/>
    <col min="74" max="74" width="7.7109375" style="47" bestFit="1" customWidth="1"/>
    <col min="75" max="75" width="6.5703125" style="47" bestFit="1" customWidth="1"/>
    <col min="76" max="76" width="7.7109375" style="47" bestFit="1" customWidth="1"/>
    <col min="77" max="77" width="7.42578125" style="46" bestFit="1" customWidth="1"/>
    <col min="78" max="78" width="6.5703125" style="46" bestFit="1" customWidth="1"/>
    <col min="79" max="79" width="7.7109375" style="49" bestFit="1" customWidth="1"/>
    <col min="80" max="80" width="6.5703125" style="47" bestFit="1" customWidth="1"/>
    <col min="81" max="81" width="7.7109375" style="49" bestFit="1" customWidth="1"/>
    <col min="82" max="82" width="6.140625" style="47" bestFit="1" customWidth="1"/>
    <col min="83" max="83" width="6.5703125" style="46" bestFit="1" customWidth="1"/>
    <col min="84" max="84" width="7.7109375" style="49" bestFit="1" customWidth="1"/>
    <col min="85" max="85" width="6.5703125" style="47" bestFit="1" customWidth="1"/>
    <col min="86" max="86" width="7.7109375" style="49" bestFit="1" customWidth="1"/>
    <col min="87" max="87" width="6.140625" style="46" bestFit="1" customWidth="1"/>
    <col min="88" max="88" width="6.5703125" style="50" bestFit="1" customWidth="1"/>
    <col min="89" max="89" width="7.7109375" style="49" bestFit="1" customWidth="1"/>
    <col min="90" max="90" width="6.5703125" style="50" bestFit="1" customWidth="1"/>
    <col min="91" max="91" width="7.7109375" style="49" bestFit="1" customWidth="1"/>
    <col min="92" max="92" width="6.140625" style="46" bestFit="1" customWidth="1"/>
    <col min="93" max="93" width="6.5703125" style="50" bestFit="1" customWidth="1"/>
    <col min="94" max="94" width="7.7109375" style="49" bestFit="1" customWidth="1"/>
    <col min="95" max="95" width="6.5703125" style="50" bestFit="1" customWidth="1"/>
    <col min="96" max="96" width="7.7109375" style="49" bestFit="1" customWidth="1"/>
    <col min="97" max="97" width="6.140625" style="47" bestFit="1" customWidth="1"/>
    <col min="98" max="98" width="6.5703125" style="50" bestFit="1" customWidth="1"/>
    <col min="99" max="99" width="7.7109375" style="49" bestFit="1" customWidth="1"/>
    <col min="100" max="100" width="6.5703125" style="50" bestFit="1" customWidth="1"/>
    <col min="101" max="101" width="7.7109375" style="49" bestFit="1" customWidth="1"/>
    <col min="102" max="102" width="7.5703125" style="47" bestFit="1" customWidth="1"/>
    <col min="103" max="103" width="6.5703125" style="50" bestFit="1" customWidth="1"/>
    <col min="104" max="104" width="7.7109375" style="49" bestFit="1" customWidth="1"/>
    <col min="105" max="105" width="6.5703125" style="47" bestFit="1" customWidth="1"/>
    <col min="106" max="106" width="7.7109375" style="49" bestFit="1" customWidth="1"/>
    <col min="107" max="107" width="6.28515625" style="46" bestFit="1" customWidth="1"/>
    <col min="108" max="108" width="6.5703125" style="49" bestFit="1" customWidth="1"/>
    <col min="109" max="109" width="7.7109375" style="49" bestFit="1" customWidth="1"/>
    <col min="110" max="110" width="6.5703125" style="50" bestFit="1" customWidth="1"/>
    <col min="111" max="111" width="7.7109375" style="49" bestFit="1" customWidth="1"/>
    <col min="112" max="112" width="6.140625" style="47" bestFit="1" customWidth="1"/>
    <col min="113" max="113" width="6.5703125" style="46" bestFit="1" customWidth="1"/>
    <col min="114" max="114" width="7.7109375" style="46" bestFit="1" customWidth="1"/>
    <col min="115" max="115" width="6.5703125" style="46" bestFit="1" customWidth="1"/>
    <col min="116" max="116" width="7.7109375" style="46" bestFit="1" customWidth="1"/>
    <col min="117" max="117" width="6.140625" style="46" bestFit="1" customWidth="1"/>
    <col min="118" max="118" width="6.5703125" style="49" bestFit="1" customWidth="1"/>
    <col min="119" max="119" width="7.7109375" style="49" bestFit="1" customWidth="1"/>
    <col min="120" max="120" width="10.140625" style="50" bestFit="1" customWidth="1"/>
    <col min="121" max="121" width="7.7109375" style="49" bestFit="1" customWidth="1"/>
    <col min="122" max="122" width="6.140625" style="47" bestFit="1" customWidth="1"/>
    <col min="123" max="123" width="10.7109375" style="47" bestFit="1" customWidth="1"/>
    <col min="124" max="124" width="7.7109375" style="47" bestFit="1" customWidth="1"/>
    <col min="125" max="125" width="10.140625" style="47" bestFit="1" customWidth="1"/>
    <col min="126" max="126" width="7.7109375" style="47" bestFit="1" customWidth="1"/>
    <col min="127" max="127" width="6.140625" style="46" bestFit="1" customWidth="1"/>
    <col min="128" max="128" width="6.5703125" style="50" bestFit="1" customWidth="1"/>
    <col min="129" max="129" width="7.7109375" style="49" bestFit="1" customWidth="1"/>
    <col min="130" max="130" width="6.5703125" style="50" bestFit="1" customWidth="1"/>
    <col min="131" max="131" width="7.7109375" style="49" bestFit="1" customWidth="1"/>
    <col min="132" max="132" width="7.42578125" style="46" bestFit="1" customWidth="1"/>
    <col min="133" max="133" width="6.5703125" style="46" bestFit="1" customWidth="1"/>
    <col min="134" max="134" width="7.7109375" style="49" bestFit="1" customWidth="1"/>
    <col min="135" max="135" width="6.5703125" style="47" bestFit="1" customWidth="1"/>
    <col min="136" max="136" width="7.7109375" style="49" bestFit="1" customWidth="1"/>
    <col min="137" max="137" width="7.42578125" style="46" bestFit="1" customWidth="1"/>
    <col min="138" max="138" width="6.5703125" style="46" bestFit="1" customWidth="1"/>
    <col min="139" max="139" width="7.7109375" style="49" bestFit="1" customWidth="1"/>
    <col min="140" max="140" width="6.5703125" style="50" bestFit="1" customWidth="1"/>
    <col min="141" max="141" width="7.7109375" style="51" bestFit="1" customWidth="1"/>
    <col min="142" max="142" width="7.42578125" style="45" bestFit="1" customWidth="1"/>
    <col min="143" max="143" width="6.5703125" style="52" bestFit="1" customWidth="1"/>
    <col min="144" max="144" width="7.7109375" style="51" bestFit="1" customWidth="1"/>
    <col min="145" max="145" width="6.5703125" style="52" bestFit="1" customWidth="1"/>
    <col min="146" max="146" width="7.7109375" style="51" bestFit="1" customWidth="1"/>
    <col min="147" max="147" width="7.42578125" style="45" bestFit="1" customWidth="1"/>
    <col min="148" max="148" width="6.5703125" style="11" bestFit="1" customWidth="1"/>
    <col min="149" max="149" width="7.7109375" style="11" bestFit="1" customWidth="1"/>
    <col min="150" max="150" width="6.5703125" style="11" bestFit="1" customWidth="1"/>
    <col min="151" max="151" width="7.7109375" style="11" bestFit="1" customWidth="1"/>
    <col min="152" max="152" width="12" style="11" bestFit="1" customWidth="1"/>
    <col min="153" max="153" width="6.5703125" style="11" bestFit="1" customWidth="1"/>
    <col min="154" max="154" width="7.7109375" style="11" bestFit="1" customWidth="1"/>
    <col min="155" max="155" width="6.5703125" style="11" bestFit="1" customWidth="1"/>
    <col min="156" max="156" width="7.7109375" style="11" bestFit="1" customWidth="1"/>
    <col min="157" max="157" width="7.42578125" style="11" bestFit="1" customWidth="1"/>
    <col min="158" max="158" width="6.5703125" style="40" bestFit="1" customWidth="1"/>
    <col min="159" max="159" width="7.7109375" style="40" bestFit="1" customWidth="1"/>
    <col min="160" max="160" width="6.5703125" style="40" bestFit="1" customWidth="1"/>
    <col min="161" max="161" width="9.140625" style="40" bestFit="1" customWidth="1"/>
    <col min="162" max="162" width="4.5703125" style="40" bestFit="1" customWidth="1"/>
    <col min="163" max="163" width="11.7109375" style="57" customWidth="1"/>
    <col min="164" max="164" width="9.85546875" style="57" customWidth="1"/>
    <col min="165" max="165" width="11.85546875" style="28" customWidth="1"/>
    <col min="166" max="166" width="13.28515625" style="57" customWidth="1"/>
    <col min="167" max="167" width="15.7109375" style="57" customWidth="1"/>
    <col min="168" max="168" width="9.5703125" style="28" customWidth="1"/>
    <col min="169" max="169" width="6.5703125" style="57" bestFit="1" customWidth="1"/>
    <col min="170" max="170" width="9.7109375" style="57" bestFit="1" customWidth="1"/>
    <col min="171" max="171" width="8.42578125" style="28" bestFit="1" customWidth="1"/>
    <col min="172" max="172" width="12.140625" style="34" bestFit="1" customWidth="1"/>
    <col min="173" max="16384" width="9.140625" style="11"/>
  </cols>
  <sheetData>
    <row r="1" spans="1:172" ht="38.25" x14ac:dyDescent="0.2">
      <c r="A1" s="1" t="s">
        <v>0</v>
      </c>
      <c r="B1" s="1" t="s">
        <v>63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1</v>
      </c>
      <c r="I1" s="2" t="s">
        <v>2</v>
      </c>
      <c r="J1" s="2" t="s">
        <v>3</v>
      </c>
      <c r="K1" s="2" t="s">
        <v>4</v>
      </c>
      <c r="L1" s="4" t="s">
        <v>6</v>
      </c>
      <c r="M1" s="2" t="s">
        <v>1</v>
      </c>
      <c r="N1" s="2" t="s">
        <v>2</v>
      </c>
      <c r="O1" s="2" t="s">
        <v>3</v>
      </c>
      <c r="P1" s="2" t="s">
        <v>4</v>
      </c>
      <c r="Q1" s="3" t="s">
        <v>7</v>
      </c>
      <c r="R1" s="2" t="s">
        <v>1</v>
      </c>
      <c r="S1" s="2" t="s">
        <v>2</v>
      </c>
      <c r="T1" s="2" t="s">
        <v>1</v>
      </c>
      <c r="U1" s="2" t="s">
        <v>4</v>
      </c>
      <c r="V1" s="3" t="s">
        <v>8</v>
      </c>
      <c r="W1" s="2" t="s">
        <v>1</v>
      </c>
      <c r="X1" s="2" t="s">
        <v>2</v>
      </c>
      <c r="Y1" s="2" t="s">
        <v>3</v>
      </c>
      <c r="Z1" s="2" t="s">
        <v>4</v>
      </c>
      <c r="AA1" s="5" t="s">
        <v>9</v>
      </c>
      <c r="AB1" s="6" t="s">
        <v>1</v>
      </c>
      <c r="AC1" s="2" t="s">
        <v>2</v>
      </c>
      <c r="AD1" s="2" t="s">
        <v>3</v>
      </c>
      <c r="AE1" s="2" t="s">
        <v>4</v>
      </c>
      <c r="AF1" s="3" t="s">
        <v>10</v>
      </c>
      <c r="AG1" s="2" t="s">
        <v>1</v>
      </c>
      <c r="AH1" s="2" t="s">
        <v>2</v>
      </c>
      <c r="AI1" s="2" t="s">
        <v>3</v>
      </c>
      <c r="AJ1" s="2" t="s">
        <v>4</v>
      </c>
      <c r="AK1" s="3" t="s">
        <v>11</v>
      </c>
      <c r="AL1" s="2" t="s">
        <v>1</v>
      </c>
      <c r="AM1" s="2" t="s">
        <v>2</v>
      </c>
      <c r="AN1" s="2" t="s">
        <v>3</v>
      </c>
      <c r="AO1" s="2" t="s">
        <v>4</v>
      </c>
      <c r="AP1" s="3" t="s">
        <v>12</v>
      </c>
      <c r="AQ1" s="2" t="s">
        <v>1</v>
      </c>
      <c r="AR1" s="2" t="s">
        <v>2</v>
      </c>
      <c r="AS1" s="2" t="s">
        <v>3</v>
      </c>
      <c r="AT1" s="2" t="s">
        <v>4</v>
      </c>
      <c r="AU1" s="3" t="s">
        <v>13</v>
      </c>
      <c r="AV1" s="2" t="s">
        <v>1</v>
      </c>
      <c r="AW1" s="2" t="s">
        <v>2</v>
      </c>
      <c r="AX1" s="2" t="s">
        <v>3</v>
      </c>
      <c r="AY1" s="2" t="s">
        <v>4</v>
      </c>
      <c r="AZ1" s="3" t="s">
        <v>14</v>
      </c>
      <c r="BA1" s="2" t="s">
        <v>1</v>
      </c>
      <c r="BB1" s="2" t="s">
        <v>2</v>
      </c>
      <c r="BC1" s="2" t="s">
        <v>3</v>
      </c>
      <c r="BD1" s="2" t="s">
        <v>4</v>
      </c>
      <c r="BE1" s="7" t="s">
        <v>15</v>
      </c>
      <c r="BF1" s="2" t="s">
        <v>1</v>
      </c>
      <c r="BG1" s="2" t="s">
        <v>2</v>
      </c>
      <c r="BH1" s="2" t="s">
        <v>3</v>
      </c>
      <c r="BI1" s="2" t="s">
        <v>4</v>
      </c>
      <c r="BJ1" s="3" t="s">
        <v>16</v>
      </c>
      <c r="BK1" s="2" t="s">
        <v>1</v>
      </c>
      <c r="BL1" s="2" t="s">
        <v>2</v>
      </c>
      <c r="BM1" s="2" t="s">
        <v>3</v>
      </c>
      <c r="BN1" s="2" t="s">
        <v>4</v>
      </c>
      <c r="BO1" s="3" t="s">
        <v>17</v>
      </c>
      <c r="BP1" s="2" t="s">
        <v>1</v>
      </c>
      <c r="BQ1" s="2" t="s">
        <v>2</v>
      </c>
      <c r="BR1" s="2" t="s">
        <v>3</v>
      </c>
      <c r="BS1" s="2" t="s">
        <v>4</v>
      </c>
      <c r="BT1" s="3" t="s">
        <v>18</v>
      </c>
      <c r="BU1" s="2" t="s">
        <v>1</v>
      </c>
      <c r="BV1" s="2" t="s">
        <v>2</v>
      </c>
      <c r="BW1" s="2" t="s">
        <v>3</v>
      </c>
      <c r="BX1" s="2" t="s">
        <v>4</v>
      </c>
      <c r="BY1" s="3" t="s">
        <v>19</v>
      </c>
      <c r="BZ1" s="2" t="s">
        <v>1</v>
      </c>
      <c r="CA1" s="8" t="s">
        <v>2</v>
      </c>
      <c r="CB1" s="2" t="s">
        <v>3</v>
      </c>
      <c r="CC1" s="8" t="s">
        <v>4</v>
      </c>
      <c r="CD1" s="9" t="s">
        <v>20</v>
      </c>
      <c r="CE1" s="2" t="s">
        <v>1</v>
      </c>
      <c r="CF1" s="8" t="s">
        <v>2</v>
      </c>
      <c r="CG1" s="2" t="s">
        <v>3</v>
      </c>
      <c r="CH1" s="8" t="s">
        <v>4</v>
      </c>
      <c r="CI1" s="3" t="s">
        <v>21</v>
      </c>
      <c r="CJ1" s="10" t="s">
        <v>1</v>
      </c>
      <c r="CK1" s="8" t="s">
        <v>2</v>
      </c>
      <c r="CL1" s="10" t="s">
        <v>3</v>
      </c>
      <c r="CM1" s="8" t="s">
        <v>4</v>
      </c>
      <c r="CN1" s="3" t="s">
        <v>22</v>
      </c>
      <c r="CO1" s="10" t="s">
        <v>1</v>
      </c>
      <c r="CP1" s="8" t="s">
        <v>2</v>
      </c>
      <c r="CQ1" s="10" t="s">
        <v>3</v>
      </c>
      <c r="CR1" s="8" t="s">
        <v>4</v>
      </c>
      <c r="CS1" s="9" t="s">
        <v>23</v>
      </c>
      <c r="CT1" s="10" t="s">
        <v>1</v>
      </c>
      <c r="CU1" s="8" t="s">
        <v>2</v>
      </c>
      <c r="CV1" s="10" t="s">
        <v>3</v>
      </c>
      <c r="CW1" s="8" t="s">
        <v>2</v>
      </c>
      <c r="CX1" s="9" t="s">
        <v>24</v>
      </c>
      <c r="CY1" s="10" t="s">
        <v>1</v>
      </c>
      <c r="CZ1" s="8" t="s">
        <v>2</v>
      </c>
      <c r="DA1" s="2" t="s">
        <v>3</v>
      </c>
      <c r="DB1" s="8" t="s">
        <v>4</v>
      </c>
      <c r="DC1" s="3" t="s">
        <v>25</v>
      </c>
      <c r="DD1" s="8" t="s">
        <v>1</v>
      </c>
      <c r="DE1" s="8" t="s">
        <v>2</v>
      </c>
      <c r="DF1" s="10" t="s">
        <v>3</v>
      </c>
      <c r="DG1" s="8" t="s">
        <v>4</v>
      </c>
      <c r="DH1" s="3" t="s">
        <v>26</v>
      </c>
      <c r="DI1" s="8" t="s">
        <v>1</v>
      </c>
      <c r="DJ1" s="8" t="s">
        <v>2</v>
      </c>
      <c r="DK1" s="10" t="s">
        <v>3</v>
      </c>
      <c r="DL1" s="8" t="s">
        <v>4</v>
      </c>
      <c r="DM1" s="3" t="s">
        <v>27</v>
      </c>
      <c r="DN1" s="8" t="s">
        <v>1</v>
      </c>
      <c r="DO1" s="8" t="s">
        <v>2</v>
      </c>
      <c r="DP1" s="10" t="s">
        <v>3</v>
      </c>
      <c r="DQ1" s="8" t="s">
        <v>4</v>
      </c>
      <c r="DR1" s="7" t="s">
        <v>28</v>
      </c>
      <c r="DS1" s="8" t="s">
        <v>1</v>
      </c>
      <c r="DT1" s="8" t="s">
        <v>2</v>
      </c>
      <c r="DU1" s="10" t="s">
        <v>3</v>
      </c>
      <c r="DV1" s="8" t="s">
        <v>4</v>
      </c>
      <c r="DW1" s="3" t="s">
        <v>29</v>
      </c>
      <c r="DX1" s="10" t="s">
        <v>1</v>
      </c>
      <c r="DY1" s="8" t="s">
        <v>2</v>
      </c>
      <c r="DZ1" s="10" t="s">
        <v>3</v>
      </c>
      <c r="EA1" s="8" t="s">
        <v>4</v>
      </c>
      <c r="EB1" s="3" t="s">
        <v>30</v>
      </c>
      <c r="EC1" s="2" t="s">
        <v>1</v>
      </c>
      <c r="ED1" s="8" t="s">
        <v>2</v>
      </c>
      <c r="EE1" s="2" t="s">
        <v>3</v>
      </c>
      <c r="EF1" s="8" t="s">
        <v>4</v>
      </c>
      <c r="EG1" s="3" t="s">
        <v>31</v>
      </c>
      <c r="EH1" s="2" t="s">
        <v>1</v>
      </c>
      <c r="EI1" s="8" t="s">
        <v>2</v>
      </c>
      <c r="EJ1" s="10" t="s">
        <v>3</v>
      </c>
      <c r="EK1" s="8" t="s">
        <v>4</v>
      </c>
      <c r="EL1" s="3" t="s">
        <v>32</v>
      </c>
      <c r="EM1" s="10" t="s">
        <v>1</v>
      </c>
      <c r="EN1" s="8" t="s">
        <v>2</v>
      </c>
      <c r="EO1" s="10" t="s">
        <v>3</v>
      </c>
      <c r="EP1" s="8" t="s">
        <v>4</v>
      </c>
      <c r="EQ1" s="3" t="s">
        <v>33</v>
      </c>
      <c r="ER1" s="2" t="s">
        <v>1</v>
      </c>
      <c r="ES1" s="2" t="s">
        <v>2</v>
      </c>
      <c r="ET1" s="2" t="s">
        <v>3</v>
      </c>
      <c r="EU1" s="2" t="s">
        <v>4</v>
      </c>
      <c r="EV1" s="3" t="s">
        <v>34</v>
      </c>
      <c r="EW1" s="2" t="s">
        <v>1</v>
      </c>
      <c r="EX1" s="2" t="s">
        <v>2</v>
      </c>
      <c r="EY1" s="2" t="s">
        <v>3</v>
      </c>
      <c r="EZ1" s="2" t="s">
        <v>4</v>
      </c>
      <c r="FA1" s="5" t="s">
        <v>35</v>
      </c>
      <c r="FB1" s="10" t="s">
        <v>1</v>
      </c>
      <c r="FC1" s="8" t="s">
        <v>2</v>
      </c>
      <c r="FD1" s="10" t="s">
        <v>3</v>
      </c>
      <c r="FE1" s="8" t="s">
        <v>4</v>
      </c>
      <c r="FF1" s="3" t="s">
        <v>37</v>
      </c>
      <c r="FG1" s="2" t="s">
        <v>1</v>
      </c>
      <c r="FH1" s="2" t="s">
        <v>2</v>
      </c>
      <c r="FI1" s="3" t="s">
        <v>36</v>
      </c>
      <c r="FJ1" s="2" t="s">
        <v>1</v>
      </c>
      <c r="FK1" s="2" t="s">
        <v>2</v>
      </c>
      <c r="FL1" s="3" t="s">
        <v>60</v>
      </c>
      <c r="FM1" s="2" t="s">
        <v>1</v>
      </c>
      <c r="FN1" s="2" t="s">
        <v>2</v>
      </c>
      <c r="FO1" s="3" t="s">
        <v>61</v>
      </c>
      <c r="FP1" s="3" t="s">
        <v>38</v>
      </c>
    </row>
    <row r="2" spans="1:172" x14ac:dyDescent="0.2">
      <c r="A2" s="12" t="s">
        <v>39</v>
      </c>
      <c r="B2" s="60"/>
      <c r="C2" s="13">
        <v>5</v>
      </c>
      <c r="D2" s="13">
        <v>7</v>
      </c>
      <c r="E2" s="13">
        <v>4</v>
      </c>
      <c r="F2" s="13">
        <v>4</v>
      </c>
      <c r="G2" s="14">
        <f t="shared" ref="G2:G23" si="0">((C2/D2)+(E2/F2))/2</f>
        <v>0.85714285714285721</v>
      </c>
      <c r="H2" s="13">
        <v>7</v>
      </c>
      <c r="I2" s="13">
        <v>7</v>
      </c>
      <c r="J2" s="13">
        <v>3</v>
      </c>
      <c r="K2" s="13">
        <v>3</v>
      </c>
      <c r="L2" s="15">
        <f t="shared" ref="L2:L23" si="1">((H2/I2)+(J2/K2))/2</f>
        <v>1</v>
      </c>
      <c r="M2" s="16">
        <v>5</v>
      </c>
      <c r="N2" s="16">
        <v>6</v>
      </c>
      <c r="O2" s="16">
        <v>3.5</v>
      </c>
      <c r="P2" s="16">
        <v>4</v>
      </c>
      <c r="Q2" s="15">
        <f t="shared" ref="Q2:Q23" si="2">((M2/N2)+(O2/P2))/2</f>
        <v>0.85416666666666674</v>
      </c>
      <c r="R2" s="16">
        <v>5</v>
      </c>
      <c r="S2" s="16">
        <v>6</v>
      </c>
      <c r="T2" s="16">
        <v>3</v>
      </c>
      <c r="U2" s="16">
        <v>3</v>
      </c>
      <c r="V2" s="15">
        <f t="shared" ref="V2:V23" si="3">((R2/S2)+(T2/U2))/2</f>
        <v>0.91666666666666674</v>
      </c>
      <c r="W2" s="16">
        <v>6</v>
      </c>
      <c r="X2" s="16">
        <v>6</v>
      </c>
      <c r="Y2" s="16">
        <v>4</v>
      </c>
      <c r="Z2" s="16">
        <v>4</v>
      </c>
      <c r="AA2" s="17">
        <f t="shared" ref="AA2:AA23" si="4">((W2/X2)+(Y2/Z2))/2</f>
        <v>1</v>
      </c>
      <c r="AB2" s="13">
        <v>8</v>
      </c>
      <c r="AC2" s="13">
        <v>8</v>
      </c>
      <c r="AD2" s="13">
        <v>2</v>
      </c>
      <c r="AE2" s="13">
        <v>3</v>
      </c>
      <c r="AF2" s="15">
        <f t="shared" ref="AF2:AF23" si="5">((AB2/AC2)+(AD2/AE2))/2</f>
        <v>0.83333333333333326</v>
      </c>
      <c r="AG2" s="13">
        <v>6</v>
      </c>
      <c r="AH2" s="13">
        <v>7</v>
      </c>
      <c r="AI2" s="13">
        <v>3.5</v>
      </c>
      <c r="AJ2" s="13">
        <v>5</v>
      </c>
      <c r="AK2" s="15">
        <f t="shared" ref="AK2:AK23" si="6">((AG2/AH2)+(AI2/AJ2))/2</f>
        <v>0.77857142857142847</v>
      </c>
      <c r="AL2" s="13">
        <v>6</v>
      </c>
      <c r="AM2" s="13">
        <v>6</v>
      </c>
      <c r="AN2" s="13">
        <v>3</v>
      </c>
      <c r="AO2" s="13">
        <v>3</v>
      </c>
      <c r="AP2" s="15">
        <f t="shared" ref="AP2:AP23" si="7">((AL2/AM2)+(AN2/AO2))/2</f>
        <v>1</v>
      </c>
      <c r="AQ2" s="13">
        <v>6</v>
      </c>
      <c r="AR2" s="13">
        <v>6</v>
      </c>
      <c r="AS2" s="13">
        <v>3</v>
      </c>
      <c r="AT2" s="13">
        <v>5</v>
      </c>
      <c r="AU2" s="31">
        <f t="shared" ref="AU2:AU23" si="8">((AQ2/AR2)+(AS2/AT2))/2</f>
        <v>0.8</v>
      </c>
      <c r="AV2" s="13">
        <v>6</v>
      </c>
      <c r="AW2" s="13">
        <v>6</v>
      </c>
      <c r="AX2" s="13">
        <v>3</v>
      </c>
      <c r="AY2" s="13">
        <v>4</v>
      </c>
      <c r="AZ2" s="31">
        <f t="shared" ref="AZ2:AZ23" si="9">((AV2/AW2)+(AX2/AY2))/2</f>
        <v>0.875</v>
      </c>
      <c r="BA2" s="13">
        <v>4</v>
      </c>
      <c r="BB2" s="13">
        <v>4</v>
      </c>
      <c r="BC2" s="13">
        <v>3.5</v>
      </c>
      <c r="BD2" s="13">
        <v>4</v>
      </c>
      <c r="BE2" s="31">
        <f t="shared" ref="BE2:BE23" si="10">((BA2/BB2)+(BC2/BD2))/2</f>
        <v>0.9375</v>
      </c>
      <c r="BF2" s="13">
        <v>7</v>
      </c>
      <c r="BG2" s="13">
        <v>7</v>
      </c>
      <c r="BH2" s="13">
        <v>5</v>
      </c>
      <c r="BI2" s="13">
        <v>5</v>
      </c>
      <c r="BJ2" s="31">
        <f t="shared" ref="BJ2:BJ23" si="11">((BF2/BG2)+(BH2/BI2))/2</f>
        <v>1</v>
      </c>
      <c r="BK2" s="13">
        <v>4</v>
      </c>
      <c r="BL2" s="13">
        <v>8</v>
      </c>
      <c r="BM2" s="13">
        <v>5</v>
      </c>
      <c r="BN2" s="13">
        <v>5</v>
      </c>
      <c r="BO2" s="15">
        <f t="shared" ref="BO2:BO23" si="12">((BK2/BL2)+(BM2/BN2))/2</f>
        <v>0.75</v>
      </c>
      <c r="BP2" s="13">
        <v>5</v>
      </c>
      <c r="BQ2" s="13">
        <v>6</v>
      </c>
      <c r="BR2" s="13">
        <v>3.5</v>
      </c>
      <c r="BS2" s="13">
        <v>4</v>
      </c>
      <c r="BT2" s="14">
        <f>((BP2/BQ2)+(BR2/BS2))/2</f>
        <v>0.85416666666666674</v>
      </c>
      <c r="BU2" s="13">
        <v>3</v>
      </c>
      <c r="BV2" s="13">
        <v>6</v>
      </c>
      <c r="BW2" s="13">
        <v>4</v>
      </c>
      <c r="BX2" s="13">
        <v>4</v>
      </c>
      <c r="BY2" s="14">
        <f>((BU2/BV2)+(BW2/BX2))/2</f>
        <v>0.75</v>
      </c>
      <c r="BZ2" s="18">
        <v>5</v>
      </c>
      <c r="CA2" s="19">
        <v>5</v>
      </c>
      <c r="CB2" s="19">
        <v>3</v>
      </c>
      <c r="CC2" s="19">
        <v>3</v>
      </c>
      <c r="CD2" s="14">
        <f>((BZ2/CA2)+(CB2/CC2))/2</f>
        <v>1</v>
      </c>
      <c r="CE2" s="19">
        <v>5</v>
      </c>
      <c r="CF2" s="19">
        <v>6</v>
      </c>
      <c r="CG2" s="13">
        <v>4</v>
      </c>
      <c r="CH2" s="19">
        <v>4</v>
      </c>
      <c r="CI2" s="14">
        <f>((CE2/CF2)+(CG2/CH2))/2</f>
        <v>0.91666666666666674</v>
      </c>
      <c r="CJ2" s="19">
        <v>5</v>
      </c>
      <c r="CK2" s="19">
        <v>5</v>
      </c>
      <c r="CL2" s="20">
        <v>3</v>
      </c>
      <c r="CM2" s="19">
        <v>3</v>
      </c>
      <c r="CN2" s="14">
        <f>((CJ2/CK2)+(CL2/CM2))/2</f>
        <v>1</v>
      </c>
      <c r="CO2" s="20">
        <v>5</v>
      </c>
      <c r="CP2" s="19">
        <v>5</v>
      </c>
      <c r="CQ2" s="20">
        <v>3.5</v>
      </c>
      <c r="CR2" s="19">
        <v>5</v>
      </c>
      <c r="CS2" s="14">
        <f>((CO2/CP2)+(CQ2/CR2))/2</f>
        <v>0.85</v>
      </c>
      <c r="CT2" s="19">
        <v>3</v>
      </c>
      <c r="CU2" s="19">
        <v>6</v>
      </c>
      <c r="CV2" s="20">
        <v>3</v>
      </c>
      <c r="CW2" s="19">
        <v>3</v>
      </c>
      <c r="CX2" s="14">
        <f t="shared" ref="CX2:CX23" si="13">((CT2/CU2)+(CV2/CW2))/2</f>
        <v>0.75</v>
      </c>
      <c r="CY2" s="20">
        <v>6</v>
      </c>
      <c r="CZ2" s="19">
        <v>6</v>
      </c>
      <c r="DA2" s="13">
        <v>4</v>
      </c>
      <c r="DB2" s="18">
        <v>4</v>
      </c>
      <c r="DC2" s="21">
        <f>((CY2/CZ2)+(DA2/DB2))/2</f>
        <v>1</v>
      </c>
      <c r="DD2" s="18">
        <v>6</v>
      </c>
      <c r="DE2" s="18">
        <v>6</v>
      </c>
      <c r="DF2" s="22">
        <v>6.5</v>
      </c>
      <c r="DG2" s="18">
        <v>7</v>
      </c>
      <c r="DH2" s="15">
        <f t="shared" ref="DH2:DH23" si="14">((DD2/DE2)+(DF2/DG2))/2</f>
        <v>0.9642857142857143</v>
      </c>
      <c r="DI2" s="15">
        <v>5</v>
      </c>
      <c r="DJ2" s="15">
        <v>5</v>
      </c>
      <c r="DK2" s="15">
        <v>5</v>
      </c>
      <c r="DL2" s="15">
        <v>5</v>
      </c>
      <c r="DM2" s="15">
        <f>((DI2/DJ2)+(DK2/DL2))/2</f>
        <v>1</v>
      </c>
      <c r="DN2" s="18">
        <v>5</v>
      </c>
      <c r="DO2" s="18">
        <v>5</v>
      </c>
      <c r="DP2" s="22">
        <v>3</v>
      </c>
      <c r="DQ2" s="18">
        <v>4</v>
      </c>
      <c r="DR2" s="15">
        <f t="shared" ref="DR2:DR23" si="15">((DN2/DO2)+(DP2/DQ2))/2</f>
        <v>0.875</v>
      </c>
      <c r="DS2" s="23">
        <v>5</v>
      </c>
      <c r="DT2" s="23">
        <v>8</v>
      </c>
      <c r="DU2" s="15">
        <v>7</v>
      </c>
      <c r="DV2" s="23">
        <v>8</v>
      </c>
      <c r="DW2" s="15">
        <f>((DS2/DT2)+(DU2/DV2))/2</f>
        <v>0.75</v>
      </c>
      <c r="DX2" s="22">
        <v>5</v>
      </c>
      <c r="DY2" s="18">
        <v>6</v>
      </c>
      <c r="DZ2" s="22">
        <v>2.5</v>
      </c>
      <c r="EA2" s="18">
        <v>4</v>
      </c>
      <c r="EB2" s="15">
        <f t="shared" ref="EB2:EB23" si="16">((DX2/DY2)+(DZ2/EA2))/2</f>
        <v>0.72916666666666674</v>
      </c>
      <c r="EC2" s="18">
        <v>5</v>
      </c>
      <c r="ED2" s="18">
        <v>5</v>
      </c>
      <c r="EE2" s="24">
        <v>3</v>
      </c>
      <c r="EF2" s="18">
        <v>3</v>
      </c>
      <c r="EG2" s="31">
        <f t="shared" ref="EG2:EG23" si="17">((EC2/ED2)+(EE2/EF2))/2</f>
        <v>1</v>
      </c>
      <c r="EH2" s="18">
        <v>4</v>
      </c>
      <c r="EI2" s="18">
        <v>6</v>
      </c>
      <c r="EJ2" s="22">
        <v>4</v>
      </c>
      <c r="EK2" s="18">
        <v>4</v>
      </c>
      <c r="EL2" s="15">
        <f t="shared" ref="EL2:EL23" si="18">((EH2/EI2)+(EJ2/EK2))/2</f>
        <v>0.83333333333333326</v>
      </c>
      <c r="EM2" s="18">
        <v>5</v>
      </c>
      <c r="EN2" s="18">
        <v>6</v>
      </c>
      <c r="EO2" s="22">
        <v>4</v>
      </c>
      <c r="EP2" s="18">
        <v>4</v>
      </c>
      <c r="EQ2" s="15">
        <f t="shared" ref="EQ2:EQ23" si="19">((EM2/EN2)+(EO2/EP2))/2</f>
        <v>0.91666666666666674</v>
      </c>
      <c r="ER2" s="25">
        <v>4</v>
      </c>
      <c r="ES2" s="26">
        <v>5</v>
      </c>
      <c r="ET2" s="27">
        <v>6</v>
      </c>
      <c r="EU2" s="26">
        <v>7</v>
      </c>
      <c r="EV2" s="15">
        <f t="shared" ref="EV2:EV23" si="20">((ER2/ES2)+(ET2/EU2))/2</f>
        <v>0.82857142857142851</v>
      </c>
      <c r="EW2" s="24">
        <v>3</v>
      </c>
      <c r="EX2" s="24">
        <v>5</v>
      </c>
      <c r="EY2" s="24">
        <v>8</v>
      </c>
      <c r="EZ2" s="24">
        <v>8</v>
      </c>
      <c r="FA2" s="17">
        <f t="shared" ref="FA2:FA23" si="21">((EW2/EX2)+(EY2/EZ2))/2</f>
        <v>0.8</v>
      </c>
      <c r="FB2" s="21">
        <v>7</v>
      </c>
      <c r="FC2" s="21">
        <v>7</v>
      </c>
      <c r="FD2" s="21">
        <v>12.5</v>
      </c>
      <c r="FE2" s="21">
        <v>13</v>
      </c>
      <c r="FF2" s="28">
        <f>((FB2/FC2)+(FD2/FE2))/2</f>
        <v>0.98076923076923084</v>
      </c>
      <c r="FG2" s="24">
        <v>8.5</v>
      </c>
      <c r="FH2" s="24">
        <v>14</v>
      </c>
      <c r="FI2" s="21">
        <f>FG2/FH2</f>
        <v>0.6071428571428571</v>
      </c>
      <c r="FJ2" s="24">
        <v>5</v>
      </c>
      <c r="FK2" s="24">
        <v>8</v>
      </c>
      <c r="FL2" s="21">
        <f>FJ2/FK2</f>
        <v>0.625</v>
      </c>
      <c r="FM2" s="24">
        <v>33</v>
      </c>
      <c r="FN2" s="24">
        <v>37</v>
      </c>
      <c r="FO2" s="21">
        <f>FM2/FN2</f>
        <v>0.89189189189189189</v>
      </c>
      <c r="FP2" s="29">
        <f>AVERAGE(G2,L2,Q2,V2,AA2,AF2,AK2,AP2,AU2,AZ2,BE2,BJ2,BO2,BT2,BY2,CD2,CI2,CN2,CS2,CX2,DC2,DH2,DM2,DR2,DW2,EB2,EG2,EL2,EQ2,EV2,FA2,FF2,FI2,FL2,FO2)</f>
        <v>0.87214405928691652</v>
      </c>
    </row>
    <row r="3" spans="1:172" x14ac:dyDescent="0.2">
      <c r="A3" s="12">
        <v>89221096</v>
      </c>
      <c r="B3" s="61"/>
      <c r="C3" s="13">
        <v>6</v>
      </c>
      <c r="D3" s="13">
        <v>7</v>
      </c>
      <c r="E3" s="13">
        <v>4</v>
      </c>
      <c r="F3" s="13">
        <v>4</v>
      </c>
      <c r="G3" s="14">
        <f t="shared" si="0"/>
        <v>0.9285714285714286</v>
      </c>
      <c r="H3" s="13">
        <v>7</v>
      </c>
      <c r="I3" s="13">
        <v>7</v>
      </c>
      <c r="J3" s="13">
        <v>2</v>
      </c>
      <c r="K3" s="13">
        <v>3</v>
      </c>
      <c r="L3" s="15">
        <f t="shared" si="1"/>
        <v>0.83333333333333326</v>
      </c>
      <c r="M3" s="16">
        <v>6</v>
      </c>
      <c r="N3" s="16">
        <v>6</v>
      </c>
      <c r="O3" s="16">
        <v>3</v>
      </c>
      <c r="P3" s="16">
        <v>4</v>
      </c>
      <c r="Q3" s="15">
        <f t="shared" si="2"/>
        <v>0.875</v>
      </c>
      <c r="R3" s="16">
        <v>6</v>
      </c>
      <c r="S3" s="16">
        <v>6</v>
      </c>
      <c r="T3" s="16">
        <v>3</v>
      </c>
      <c r="U3" s="16">
        <v>3</v>
      </c>
      <c r="V3" s="15">
        <f t="shared" si="3"/>
        <v>1</v>
      </c>
      <c r="W3" s="16">
        <v>6</v>
      </c>
      <c r="X3" s="16">
        <v>6</v>
      </c>
      <c r="Y3" s="16">
        <v>4</v>
      </c>
      <c r="Z3" s="16">
        <v>4</v>
      </c>
      <c r="AA3" s="30">
        <f t="shared" si="4"/>
        <v>1</v>
      </c>
      <c r="AB3" s="13">
        <v>8</v>
      </c>
      <c r="AC3" s="13">
        <v>8</v>
      </c>
      <c r="AD3" s="13">
        <v>3</v>
      </c>
      <c r="AE3" s="13">
        <v>3</v>
      </c>
      <c r="AF3" s="15">
        <f t="shared" si="5"/>
        <v>1</v>
      </c>
      <c r="AG3" s="13">
        <v>7</v>
      </c>
      <c r="AH3" s="13">
        <v>7</v>
      </c>
      <c r="AI3" s="13">
        <v>5</v>
      </c>
      <c r="AJ3" s="13">
        <v>5</v>
      </c>
      <c r="AK3" s="15">
        <f t="shared" si="6"/>
        <v>1</v>
      </c>
      <c r="AL3" s="13">
        <v>6</v>
      </c>
      <c r="AM3" s="13">
        <v>6</v>
      </c>
      <c r="AN3" s="13">
        <v>3</v>
      </c>
      <c r="AO3" s="13">
        <v>3</v>
      </c>
      <c r="AP3" s="15">
        <f t="shared" si="7"/>
        <v>1</v>
      </c>
      <c r="AQ3" s="13">
        <v>6</v>
      </c>
      <c r="AR3" s="13">
        <v>6</v>
      </c>
      <c r="AS3" s="13">
        <v>3</v>
      </c>
      <c r="AT3" s="13">
        <v>5</v>
      </c>
      <c r="AU3" s="15">
        <f t="shared" si="8"/>
        <v>0.8</v>
      </c>
      <c r="AV3" s="13">
        <v>6</v>
      </c>
      <c r="AW3" s="13">
        <v>6</v>
      </c>
      <c r="AX3" s="13">
        <v>3</v>
      </c>
      <c r="AY3" s="13">
        <v>4</v>
      </c>
      <c r="AZ3" s="15">
        <f t="shared" si="9"/>
        <v>0.875</v>
      </c>
      <c r="BA3" s="13">
        <v>4</v>
      </c>
      <c r="BB3" s="13">
        <v>4</v>
      </c>
      <c r="BC3" s="13">
        <v>3</v>
      </c>
      <c r="BD3" s="13">
        <v>4</v>
      </c>
      <c r="BE3" s="15">
        <f t="shared" si="10"/>
        <v>0.875</v>
      </c>
      <c r="BF3" s="13">
        <v>7</v>
      </c>
      <c r="BG3" s="13">
        <v>7</v>
      </c>
      <c r="BH3" s="13">
        <v>5</v>
      </c>
      <c r="BI3" s="13">
        <v>5</v>
      </c>
      <c r="BJ3" s="15">
        <f t="shared" si="11"/>
        <v>1</v>
      </c>
      <c r="BK3" s="13">
        <v>8</v>
      </c>
      <c r="BL3" s="13">
        <v>8</v>
      </c>
      <c r="BM3" s="13">
        <v>5</v>
      </c>
      <c r="BN3" s="13">
        <v>5</v>
      </c>
      <c r="BO3" s="15">
        <f t="shared" si="12"/>
        <v>1</v>
      </c>
      <c r="BP3" s="13">
        <v>6</v>
      </c>
      <c r="BQ3" s="13">
        <v>6</v>
      </c>
      <c r="BR3" s="13">
        <v>3</v>
      </c>
      <c r="BS3" s="13">
        <v>4</v>
      </c>
      <c r="BT3" s="14">
        <f t="shared" ref="BT3:BT23" si="22">((BP3/BQ3)+(BR3/BS3))/2</f>
        <v>0.875</v>
      </c>
      <c r="BU3" s="13">
        <v>6</v>
      </c>
      <c r="BV3" s="13">
        <v>6</v>
      </c>
      <c r="BW3" s="13">
        <v>2.5</v>
      </c>
      <c r="BX3" s="13">
        <v>4</v>
      </c>
      <c r="BY3" s="14">
        <f t="shared" ref="BY3:BY23" si="23">((BU3/BV3)+(BW3/BX3))/2</f>
        <v>0.8125</v>
      </c>
      <c r="BZ3" s="18">
        <v>5</v>
      </c>
      <c r="CA3" s="19">
        <v>5</v>
      </c>
      <c r="CB3" s="19">
        <v>3</v>
      </c>
      <c r="CC3" s="19">
        <v>3</v>
      </c>
      <c r="CD3" s="14">
        <f t="shared" ref="CD3:CD23" si="24">((BZ3/CA3)+(CB3/CC3))/2</f>
        <v>1</v>
      </c>
      <c r="CE3" s="19">
        <v>6</v>
      </c>
      <c r="CF3" s="19">
        <v>6</v>
      </c>
      <c r="CG3" s="13">
        <v>4</v>
      </c>
      <c r="CH3" s="19">
        <v>4</v>
      </c>
      <c r="CI3" s="14">
        <f t="shared" ref="CI3:CI23" si="25">((CE3/CF3)+(CG3/CH3))/2</f>
        <v>1</v>
      </c>
      <c r="CJ3" s="19">
        <v>4</v>
      </c>
      <c r="CK3" s="19">
        <v>5</v>
      </c>
      <c r="CL3" s="20">
        <v>3</v>
      </c>
      <c r="CM3" s="19">
        <v>3</v>
      </c>
      <c r="CN3" s="14">
        <f t="shared" ref="CN3:CN23" si="26">((CJ3/CK3)+(CL3/CM3))/2</f>
        <v>0.9</v>
      </c>
      <c r="CO3" s="20">
        <v>5</v>
      </c>
      <c r="CP3" s="19">
        <v>5</v>
      </c>
      <c r="CQ3" s="20">
        <v>4.5</v>
      </c>
      <c r="CR3" s="19">
        <v>5</v>
      </c>
      <c r="CS3" s="14">
        <f t="shared" ref="CS3:CS23" si="27">((CO3/CP3)+(CQ3/CR3))/2</f>
        <v>0.95</v>
      </c>
      <c r="CT3" s="19">
        <v>6</v>
      </c>
      <c r="CU3" s="19">
        <v>6</v>
      </c>
      <c r="CV3" s="20">
        <v>2</v>
      </c>
      <c r="CW3" s="19">
        <v>3</v>
      </c>
      <c r="CX3" s="14">
        <f t="shared" si="13"/>
        <v>0.83333333333333326</v>
      </c>
      <c r="CY3" s="20">
        <v>6</v>
      </c>
      <c r="CZ3" s="19">
        <v>6</v>
      </c>
      <c r="DA3" s="13">
        <v>3.5</v>
      </c>
      <c r="DB3" s="18">
        <v>4</v>
      </c>
      <c r="DC3" s="21">
        <f t="shared" ref="DC3:DC23" si="28">((CY3/CZ3)+(DA3/DB3))/2</f>
        <v>0.9375</v>
      </c>
      <c r="DD3" s="18">
        <v>6</v>
      </c>
      <c r="DE3" s="18">
        <v>6</v>
      </c>
      <c r="DF3" s="22">
        <v>3.5</v>
      </c>
      <c r="DG3" s="18">
        <v>7</v>
      </c>
      <c r="DH3" s="15">
        <f t="shared" si="14"/>
        <v>0.75</v>
      </c>
      <c r="DI3" s="15">
        <v>5</v>
      </c>
      <c r="DJ3" s="15">
        <v>5</v>
      </c>
      <c r="DK3" s="15">
        <v>5</v>
      </c>
      <c r="DL3" s="15">
        <v>5</v>
      </c>
      <c r="DM3" s="15">
        <f t="shared" ref="DM3:DM23" si="29">((DI3/DJ3)+(DK3/DL3))/2</f>
        <v>1</v>
      </c>
      <c r="DN3" s="18">
        <v>5</v>
      </c>
      <c r="DO3" s="18">
        <v>5</v>
      </c>
      <c r="DP3" s="22">
        <v>4</v>
      </c>
      <c r="DQ3" s="18">
        <v>4</v>
      </c>
      <c r="DR3" s="15">
        <f t="shared" si="15"/>
        <v>1</v>
      </c>
      <c r="DS3" s="23">
        <v>8</v>
      </c>
      <c r="DT3" s="23">
        <v>8</v>
      </c>
      <c r="DU3" s="15">
        <v>6.5</v>
      </c>
      <c r="DV3" s="23">
        <v>8</v>
      </c>
      <c r="DW3" s="15">
        <f t="shared" ref="DW3:DW23" si="30">((DS3/DT3)+(DU3/DV3))/2</f>
        <v>0.90625</v>
      </c>
      <c r="DX3" s="22">
        <v>6</v>
      </c>
      <c r="DY3" s="18">
        <v>6</v>
      </c>
      <c r="DZ3" s="22">
        <v>3.5</v>
      </c>
      <c r="EA3" s="18">
        <v>4</v>
      </c>
      <c r="EB3" s="15">
        <f t="shared" si="16"/>
        <v>0.9375</v>
      </c>
      <c r="EC3" s="18">
        <v>5</v>
      </c>
      <c r="ED3" s="18">
        <v>5</v>
      </c>
      <c r="EE3" s="24">
        <v>3</v>
      </c>
      <c r="EF3" s="18">
        <v>3</v>
      </c>
      <c r="EG3" s="15">
        <f t="shared" si="17"/>
        <v>1</v>
      </c>
      <c r="EH3" s="18">
        <v>6</v>
      </c>
      <c r="EI3" s="18">
        <v>6</v>
      </c>
      <c r="EJ3" s="22">
        <v>4</v>
      </c>
      <c r="EK3" s="18">
        <v>4</v>
      </c>
      <c r="EL3" s="15">
        <f t="shared" si="18"/>
        <v>1</v>
      </c>
      <c r="EM3" s="18">
        <v>6</v>
      </c>
      <c r="EN3" s="18">
        <v>6</v>
      </c>
      <c r="EO3" s="22">
        <v>3</v>
      </c>
      <c r="EP3" s="18">
        <v>4</v>
      </c>
      <c r="EQ3" s="15">
        <f t="shared" si="19"/>
        <v>0.875</v>
      </c>
      <c r="ER3" s="25">
        <v>5</v>
      </c>
      <c r="ES3" s="26">
        <v>5</v>
      </c>
      <c r="ET3" s="27">
        <v>6</v>
      </c>
      <c r="EU3" s="26">
        <v>7</v>
      </c>
      <c r="EV3" s="15">
        <f t="shared" si="20"/>
        <v>0.9285714285714286</v>
      </c>
      <c r="EW3" s="24">
        <v>4</v>
      </c>
      <c r="EX3" s="24">
        <v>5</v>
      </c>
      <c r="EY3" s="24">
        <v>8</v>
      </c>
      <c r="EZ3" s="24">
        <v>8</v>
      </c>
      <c r="FA3" s="17">
        <f t="shared" si="21"/>
        <v>0.9</v>
      </c>
      <c r="FB3" s="21">
        <v>7</v>
      </c>
      <c r="FC3" s="21">
        <v>7</v>
      </c>
      <c r="FD3" s="21">
        <v>11.5</v>
      </c>
      <c r="FE3" s="21">
        <v>13</v>
      </c>
      <c r="FF3" s="28">
        <f t="shared" ref="FF3:FF23" si="31">((FB3/FC3)+(FD3/FE3))/2</f>
        <v>0.94230769230769229</v>
      </c>
      <c r="FG3" s="24">
        <v>11.5</v>
      </c>
      <c r="FH3" s="24">
        <v>14</v>
      </c>
      <c r="FI3" s="21">
        <f t="shared" ref="FI3:FI23" si="32">FG3/FH3</f>
        <v>0.8214285714285714</v>
      </c>
      <c r="FJ3" s="24">
        <v>6</v>
      </c>
      <c r="FK3" s="24">
        <v>8</v>
      </c>
      <c r="FL3" s="21">
        <f t="shared" ref="FL3" si="33">FJ3/FK3</f>
        <v>0.75</v>
      </c>
      <c r="FM3" s="24">
        <v>35</v>
      </c>
      <c r="FN3" s="24">
        <v>37</v>
      </c>
      <c r="FO3" s="21">
        <f t="shared" ref="FO3" si="34">FM3/FN3</f>
        <v>0.94594594594594594</v>
      </c>
      <c r="FP3" s="29">
        <f t="shared" ref="FP3:FP23" si="35">AVERAGE(G3,L3,Q3,V3,AA3,AF3,AK3,AP3,AU3,AZ3,BE3,BJ3,BO3,BT3,BY3,CD3,CI3,CN3,CS3,CX3,DC3,DH3,DM3,DR3,DW3,EB3,EG3,EL3,EQ3,EV3,FA3,FF3,FI3,FL3,FO3)</f>
        <v>0.92149262095690654</v>
      </c>
    </row>
    <row r="4" spans="1:172" ht="15" x14ac:dyDescent="0.25">
      <c r="A4" s="12" t="s">
        <v>40</v>
      </c>
      <c r="B4" s="60"/>
      <c r="C4" s="13">
        <v>6</v>
      </c>
      <c r="D4" s="13">
        <v>7</v>
      </c>
      <c r="E4" s="13">
        <v>3</v>
      </c>
      <c r="F4" s="13">
        <v>4</v>
      </c>
      <c r="G4" s="14">
        <f t="shared" si="0"/>
        <v>0.8035714285714286</v>
      </c>
      <c r="H4" s="13">
        <v>5</v>
      </c>
      <c r="I4" s="13">
        <v>7</v>
      </c>
      <c r="J4" s="13">
        <v>2</v>
      </c>
      <c r="K4" s="13">
        <v>3</v>
      </c>
      <c r="L4" s="15">
        <f t="shared" si="1"/>
        <v>0.69047619047619047</v>
      </c>
      <c r="M4" s="16">
        <v>6</v>
      </c>
      <c r="N4" s="16">
        <v>6</v>
      </c>
      <c r="O4" s="16">
        <v>3.5</v>
      </c>
      <c r="P4" s="16">
        <v>4</v>
      </c>
      <c r="Q4" s="15">
        <f t="shared" si="2"/>
        <v>0.9375</v>
      </c>
      <c r="R4" s="16">
        <v>4</v>
      </c>
      <c r="S4" s="16">
        <v>6</v>
      </c>
      <c r="T4" s="16">
        <v>2.5</v>
      </c>
      <c r="U4" s="16">
        <v>3</v>
      </c>
      <c r="V4" s="15">
        <f t="shared" si="3"/>
        <v>0.75</v>
      </c>
      <c r="W4" s="16">
        <v>5</v>
      </c>
      <c r="X4" s="16">
        <v>6</v>
      </c>
      <c r="Y4" s="16">
        <v>2</v>
      </c>
      <c r="Z4" s="16">
        <v>4</v>
      </c>
      <c r="AA4" s="30">
        <f t="shared" si="4"/>
        <v>0.66666666666666674</v>
      </c>
      <c r="AB4" s="13">
        <v>8</v>
      </c>
      <c r="AC4" s="13">
        <v>8</v>
      </c>
      <c r="AD4" s="13">
        <v>3</v>
      </c>
      <c r="AE4" s="13">
        <v>3</v>
      </c>
      <c r="AF4" s="15">
        <f t="shared" si="5"/>
        <v>1</v>
      </c>
      <c r="AG4" s="13">
        <v>7</v>
      </c>
      <c r="AH4" s="13">
        <v>7</v>
      </c>
      <c r="AI4" s="13">
        <v>4</v>
      </c>
      <c r="AJ4" s="13">
        <v>5</v>
      </c>
      <c r="AK4" s="15">
        <f t="shared" si="6"/>
        <v>0.9</v>
      </c>
      <c r="AL4" s="13">
        <v>5</v>
      </c>
      <c r="AM4" s="13">
        <v>6</v>
      </c>
      <c r="AN4" s="13">
        <v>3</v>
      </c>
      <c r="AO4" s="13">
        <v>3</v>
      </c>
      <c r="AP4" s="15">
        <f t="shared" si="7"/>
        <v>0.91666666666666674</v>
      </c>
      <c r="AQ4" s="13">
        <v>3</v>
      </c>
      <c r="AR4" s="13">
        <v>6</v>
      </c>
      <c r="AS4" s="13">
        <v>4</v>
      </c>
      <c r="AT4" s="13">
        <v>5</v>
      </c>
      <c r="AU4" s="15">
        <f t="shared" si="8"/>
        <v>0.65</v>
      </c>
      <c r="AV4" s="13">
        <v>6</v>
      </c>
      <c r="AW4" s="13">
        <v>6</v>
      </c>
      <c r="AX4" s="13">
        <v>2</v>
      </c>
      <c r="AY4" s="13">
        <v>4</v>
      </c>
      <c r="AZ4" s="31">
        <f t="shared" si="9"/>
        <v>0.75</v>
      </c>
      <c r="BA4" s="13">
        <v>3</v>
      </c>
      <c r="BB4" s="13">
        <v>4</v>
      </c>
      <c r="BC4" s="13">
        <v>2</v>
      </c>
      <c r="BD4" s="13">
        <v>4</v>
      </c>
      <c r="BE4" s="15">
        <f t="shared" si="10"/>
        <v>0.625</v>
      </c>
      <c r="BF4" s="13">
        <v>5</v>
      </c>
      <c r="BG4" s="13">
        <v>7</v>
      </c>
      <c r="BH4" s="13">
        <v>4.5</v>
      </c>
      <c r="BI4" s="13">
        <v>5</v>
      </c>
      <c r="BJ4" s="15">
        <f t="shared" si="11"/>
        <v>0.80714285714285716</v>
      </c>
      <c r="BK4" s="13">
        <v>7</v>
      </c>
      <c r="BL4" s="13">
        <v>8</v>
      </c>
      <c r="BM4" s="13">
        <v>3</v>
      </c>
      <c r="BN4" s="13">
        <v>5</v>
      </c>
      <c r="BO4" s="15">
        <f t="shared" si="12"/>
        <v>0.73750000000000004</v>
      </c>
      <c r="BP4" s="13">
        <v>6</v>
      </c>
      <c r="BQ4" s="13">
        <v>6</v>
      </c>
      <c r="BR4" s="13">
        <v>2</v>
      </c>
      <c r="BS4" s="13">
        <v>4</v>
      </c>
      <c r="BT4" s="14">
        <f t="shared" si="22"/>
        <v>0.75</v>
      </c>
      <c r="BU4" s="13">
        <v>6</v>
      </c>
      <c r="BV4" s="13">
        <v>6</v>
      </c>
      <c r="BW4" s="13">
        <v>4</v>
      </c>
      <c r="BX4" s="13">
        <v>4</v>
      </c>
      <c r="BY4" s="14">
        <f t="shared" si="23"/>
        <v>1</v>
      </c>
      <c r="BZ4" s="18">
        <v>5</v>
      </c>
      <c r="CA4" s="19">
        <v>5</v>
      </c>
      <c r="CB4" s="19">
        <v>2.5</v>
      </c>
      <c r="CC4" s="19">
        <v>3</v>
      </c>
      <c r="CD4" s="14">
        <f>((BZ3/CA4)+(CB3/CC4))/2</f>
        <v>1</v>
      </c>
      <c r="CE4" s="19">
        <v>6</v>
      </c>
      <c r="CF4" s="19">
        <v>6</v>
      </c>
      <c r="CG4" s="14">
        <v>3</v>
      </c>
      <c r="CH4" s="19">
        <v>4</v>
      </c>
      <c r="CI4" s="14">
        <f t="shared" si="25"/>
        <v>0.875</v>
      </c>
      <c r="CJ4" s="19">
        <v>5</v>
      </c>
      <c r="CK4" s="19">
        <v>5</v>
      </c>
      <c r="CL4" s="20">
        <v>2</v>
      </c>
      <c r="CM4" s="19">
        <v>3</v>
      </c>
      <c r="CN4" s="14">
        <f t="shared" si="26"/>
        <v>0.83333333333333326</v>
      </c>
      <c r="CO4" s="20">
        <v>5</v>
      </c>
      <c r="CP4" s="19">
        <v>5</v>
      </c>
      <c r="CQ4" s="20">
        <v>3</v>
      </c>
      <c r="CR4" s="19">
        <v>5</v>
      </c>
      <c r="CS4" s="58">
        <f t="shared" si="27"/>
        <v>0.8</v>
      </c>
      <c r="CT4" s="19">
        <v>4</v>
      </c>
      <c r="CU4" s="19">
        <v>6</v>
      </c>
      <c r="CV4" s="20">
        <v>2</v>
      </c>
      <c r="CW4" s="19">
        <v>3</v>
      </c>
      <c r="CX4" s="14">
        <f t="shared" si="13"/>
        <v>0.66666666666666663</v>
      </c>
      <c r="CY4" s="20">
        <v>6</v>
      </c>
      <c r="CZ4" s="19">
        <v>6</v>
      </c>
      <c r="DA4" s="14">
        <v>3.5</v>
      </c>
      <c r="DB4" s="18">
        <v>4</v>
      </c>
      <c r="DC4" s="21">
        <f t="shared" si="28"/>
        <v>0.9375</v>
      </c>
      <c r="DD4" s="18">
        <v>5</v>
      </c>
      <c r="DE4" s="18">
        <v>6</v>
      </c>
      <c r="DF4" s="22">
        <v>6.5</v>
      </c>
      <c r="DG4" s="18">
        <v>7</v>
      </c>
      <c r="DH4" s="15">
        <f t="shared" si="14"/>
        <v>0.88095238095238093</v>
      </c>
      <c r="DI4" s="15">
        <v>3</v>
      </c>
      <c r="DJ4" s="15">
        <v>5</v>
      </c>
      <c r="DK4" s="15">
        <v>3.5</v>
      </c>
      <c r="DL4" s="15">
        <v>5</v>
      </c>
      <c r="DM4" s="15">
        <f t="shared" si="29"/>
        <v>0.64999999999999991</v>
      </c>
      <c r="DN4" s="18">
        <v>5</v>
      </c>
      <c r="DO4" s="18">
        <v>5</v>
      </c>
      <c r="DP4" s="22">
        <v>3</v>
      </c>
      <c r="DQ4" s="18">
        <v>4</v>
      </c>
      <c r="DR4" s="15">
        <f t="shared" si="15"/>
        <v>0.875</v>
      </c>
      <c r="DS4" s="23">
        <v>6</v>
      </c>
      <c r="DT4" s="23">
        <v>8</v>
      </c>
      <c r="DU4" s="15">
        <v>5</v>
      </c>
      <c r="DV4" s="23">
        <v>8</v>
      </c>
      <c r="DW4" s="15">
        <f t="shared" si="30"/>
        <v>0.6875</v>
      </c>
      <c r="DX4" s="22">
        <v>4</v>
      </c>
      <c r="DY4" s="18">
        <v>6</v>
      </c>
      <c r="DZ4" s="22">
        <v>2.5</v>
      </c>
      <c r="EA4" s="18">
        <v>4</v>
      </c>
      <c r="EB4" s="15">
        <f t="shared" si="16"/>
        <v>0.64583333333333326</v>
      </c>
      <c r="EC4" s="18">
        <v>5</v>
      </c>
      <c r="ED4" s="18">
        <v>5</v>
      </c>
      <c r="EE4" s="24">
        <v>2</v>
      </c>
      <c r="EF4" s="18">
        <v>3</v>
      </c>
      <c r="EG4" s="15">
        <f t="shared" si="17"/>
        <v>0.83333333333333326</v>
      </c>
      <c r="EH4" s="18">
        <v>5</v>
      </c>
      <c r="EI4" s="18">
        <v>6</v>
      </c>
      <c r="EJ4" s="22">
        <v>4</v>
      </c>
      <c r="EK4" s="18">
        <v>4</v>
      </c>
      <c r="EL4" s="15">
        <f t="shared" si="18"/>
        <v>0.91666666666666674</v>
      </c>
      <c r="EM4" s="18">
        <v>4</v>
      </c>
      <c r="EN4" s="18">
        <v>6</v>
      </c>
      <c r="EO4" s="22">
        <v>3.5</v>
      </c>
      <c r="EP4" s="18">
        <v>4</v>
      </c>
      <c r="EQ4" s="15">
        <f t="shared" si="19"/>
        <v>0.77083333333333326</v>
      </c>
      <c r="ER4" s="25">
        <v>2</v>
      </c>
      <c r="ES4" s="26">
        <v>5</v>
      </c>
      <c r="ET4" s="27">
        <v>5.5</v>
      </c>
      <c r="EU4" s="26">
        <v>7</v>
      </c>
      <c r="EV4">
        <f t="shared" si="20"/>
        <v>0.59285714285714286</v>
      </c>
      <c r="EW4" s="21">
        <v>4</v>
      </c>
      <c r="EX4" s="21">
        <v>5</v>
      </c>
      <c r="EY4" s="24">
        <v>7</v>
      </c>
      <c r="EZ4" s="21">
        <v>8</v>
      </c>
      <c r="FA4" s="17">
        <f t="shared" si="21"/>
        <v>0.83750000000000002</v>
      </c>
      <c r="FB4" s="21">
        <v>5</v>
      </c>
      <c r="FC4" s="21">
        <v>7</v>
      </c>
      <c r="FD4" s="21">
        <v>13</v>
      </c>
      <c r="FE4" s="21">
        <v>13</v>
      </c>
      <c r="FF4" s="28">
        <f t="shared" si="31"/>
        <v>0.85714285714285721</v>
      </c>
      <c r="FG4" s="24">
        <v>8.5</v>
      </c>
      <c r="FH4" s="24">
        <v>14</v>
      </c>
      <c r="FI4" s="65">
        <f>FG4/FH4</f>
        <v>0.6071428571428571</v>
      </c>
      <c r="FJ4" s="24">
        <v>6</v>
      </c>
      <c r="FK4" s="24">
        <v>8</v>
      </c>
      <c r="FL4" s="21">
        <f>FJ4/FK4</f>
        <v>0.75</v>
      </c>
      <c r="FM4" s="24">
        <v>34.5</v>
      </c>
      <c r="FN4" s="24">
        <v>37</v>
      </c>
      <c r="FO4" s="21">
        <f>FM4/FN4</f>
        <v>0.93243243243243246</v>
      </c>
      <c r="FP4" s="29">
        <f t="shared" si="35"/>
        <v>0.79812051847766119</v>
      </c>
    </row>
    <row r="5" spans="1:172" x14ac:dyDescent="0.2">
      <c r="A5" s="12" t="s">
        <v>41</v>
      </c>
      <c r="B5" s="60"/>
      <c r="C5" s="13">
        <v>7</v>
      </c>
      <c r="D5" s="13">
        <v>7</v>
      </c>
      <c r="E5" s="13">
        <v>4</v>
      </c>
      <c r="F5" s="13">
        <v>4</v>
      </c>
      <c r="G5" s="58">
        <f t="shared" si="0"/>
        <v>1</v>
      </c>
      <c r="H5" s="13">
        <v>6</v>
      </c>
      <c r="I5" s="13">
        <v>7</v>
      </c>
      <c r="J5" s="13">
        <v>3</v>
      </c>
      <c r="K5" s="13">
        <v>3</v>
      </c>
      <c r="L5" s="31">
        <f t="shared" si="1"/>
        <v>0.9285714285714286</v>
      </c>
      <c r="M5" s="16">
        <v>6</v>
      </c>
      <c r="N5" s="16">
        <v>6</v>
      </c>
      <c r="O5" s="16">
        <v>3</v>
      </c>
      <c r="P5" s="16">
        <v>4</v>
      </c>
      <c r="Q5" s="31">
        <f t="shared" si="2"/>
        <v>0.875</v>
      </c>
      <c r="R5" s="16">
        <v>5</v>
      </c>
      <c r="S5" s="16">
        <v>6</v>
      </c>
      <c r="T5" s="16">
        <v>2.5</v>
      </c>
      <c r="U5" s="16">
        <v>3</v>
      </c>
      <c r="V5" s="31">
        <f t="shared" si="3"/>
        <v>0.83333333333333337</v>
      </c>
      <c r="W5" s="16">
        <v>6</v>
      </c>
      <c r="X5" s="16">
        <v>6</v>
      </c>
      <c r="Y5" s="16">
        <v>4</v>
      </c>
      <c r="Z5" s="16">
        <v>4</v>
      </c>
      <c r="AA5" s="30">
        <f t="shared" si="4"/>
        <v>1</v>
      </c>
      <c r="AB5" s="13">
        <v>8</v>
      </c>
      <c r="AC5" s="13">
        <v>8</v>
      </c>
      <c r="AD5" s="13">
        <v>3</v>
      </c>
      <c r="AE5" s="13">
        <v>3</v>
      </c>
      <c r="AF5" s="15">
        <f t="shared" si="5"/>
        <v>1</v>
      </c>
      <c r="AG5" s="13">
        <v>6</v>
      </c>
      <c r="AH5" s="13">
        <v>7</v>
      </c>
      <c r="AI5" s="13">
        <v>3</v>
      </c>
      <c r="AJ5" s="13">
        <v>5</v>
      </c>
      <c r="AK5" s="15">
        <f t="shared" si="6"/>
        <v>0.72857142857142854</v>
      </c>
      <c r="AL5" s="13">
        <v>6</v>
      </c>
      <c r="AM5" s="13">
        <v>6</v>
      </c>
      <c r="AN5" s="13">
        <v>3</v>
      </c>
      <c r="AO5" s="13">
        <v>3</v>
      </c>
      <c r="AP5" s="15">
        <f t="shared" si="7"/>
        <v>1</v>
      </c>
      <c r="AQ5" s="13">
        <v>6</v>
      </c>
      <c r="AR5" s="13">
        <v>6</v>
      </c>
      <c r="AS5" s="13">
        <v>3.5</v>
      </c>
      <c r="AT5" s="13">
        <v>5</v>
      </c>
      <c r="AU5" s="15">
        <f t="shared" si="8"/>
        <v>0.85</v>
      </c>
      <c r="AV5" s="13">
        <v>6</v>
      </c>
      <c r="AW5" s="13">
        <v>6</v>
      </c>
      <c r="AX5" s="13">
        <v>4</v>
      </c>
      <c r="AY5" s="13">
        <v>4</v>
      </c>
      <c r="AZ5" s="15">
        <f t="shared" si="9"/>
        <v>1</v>
      </c>
      <c r="BA5" s="13">
        <v>4</v>
      </c>
      <c r="BB5" s="13">
        <v>4</v>
      </c>
      <c r="BC5" s="13">
        <v>3</v>
      </c>
      <c r="BD5" s="13">
        <v>4</v>
      </c>
      <c r="BE5" s="15">
        <f t="shared" si="10"/>
        <v>0.875</v>
      </c>
      <c r="BF5" s="13">
        <v>7</v>
      </c>
      <c r="BG5" s="13">
        <v>7</v>
      </c>
      <c r="BH5" s="13">
        <v>5</v>
      </c>
      <c r="BI5" s="13">
        <v>5</v>
      </c>
      <c r="BJ5" s="15">
        <f t="shared" si="11"/>
        <v>1</v>
      </c>
      <c r="BK5" s="13">
        <v>8</v>
      </c>
      <c r="BL5" s="13">
        <v>8</v>
      </c>
      <c r="BM5" s="13">
        <v>5</v>
      </c>
      <c r="BN5" s="13">
        <v>5</v>
      </c>
      <c r="BO5" s="15">
        <f t="shared" si="12"/>
        <v>1</v>
      </c>
      <c r="BP5" s="13">
        <v>4</v>
      </c>
      <c r="BQ5" s="13">
        <v>6</v>
      </c>
      <c r="BR5" s="13">
        <v>3</v>
      </c>
      <c r="BS5" s="13">
        <v>4</v>
      </c>
      <c r="BT5" s="14">
        <f t="shared" si="22"/>
        <v>0.70833333333333326</v>
      </c>
      <c r="BU5" s="13">
        <v>6</v>
      </c>
      <c r="BV5" s="13">
        <v>6</v>
      </c>
      <c r="BW5" s="13">
        <v>4</v>
      </c>
      <c r="BX5" s="13">
        <v>4</v>
      </c>
      <c r="BY5" s="14">
        <f t="shared" si="23"/>
        <v>1</v>
      </c>
      <c r="BZ5" s="18">
        <v>5</v>
      </c>
      <c r="CA5" s="19">
        <v>5</v>
      </c>
      <c r="CB5" s="19">
        <v>3</v>
      </c>
      <c r="CC5" s="19">
        <v>3</v>
      </c>
      <c r="CD5" s="14">
        <f>((BZ4/CA5)+(CB4/CC5))/2</f>
        <v>0.91666666666666674</v>
      </c>
      <c r="CE5" s="19">
        <v>4</v>
      </c>
      <c r="CF5" s="19">
        <v>6</v>
      </c>
      <c r="CG5" s="14">
        <v>3</v>
      </c>
      <c r="CH5" s="19">
        <v>4</v>
      </c>
      <c r="CI5" s="14">
        <f t="shared" si="25"/>
        <v>0.70833333333333326</v>
      </c>
      <c r="CJ5" s="19">
        <v>5</v>
      </c>
      <c r="CK5" s="19">
        <v>5</v>
      </c>
      <c r="CL5" s="20">
        <v>3</v>
      </c>
      <c r="CM5" s="19">
        <v>3</v>
      </c>
      <c r="CN5" s="14">
        <f t="shared" si="26"/>
        <v>1</v>
      </c>
      <c r="CO5" s="20">
        <v>5</v>
      </c>
      <c r="CP5" s="19">
        <v>5</v>
      </c>
      <c r="CQ5" s="20">
        <v>5</v>
      </c>
      <c r="CR5" s="19">
        <v>5</v>
      </c>
      <c r="CS5" s="14">
        <f t="shared" si="27"/>
        <v>1</v>
      </c>
      <c r="CT5" s="19">
        <v>5</v>
      </c>
      <c r="CU5" s="19">
        <v>6</v>
      </c>
      <c r="CV5" s="20">
        <v>2.5</v>
      </c>
      <c r="CW5" s="19">
        <v>3</v>
      </c>
      <c r="CX5" s="14">
        <f t="shared" si="13"/>
        <v>0.83333333333333337</v>
      </c>
      <c r="CY5" s="20">
        <v>5</v>
      </c>
      <c r="CZ5" s="19">
        <v>6</v>
      </c>
      <c r="DA5" s="14">
        <v>3</v>
      </c>
      <c r="DB5" s="18">
        <v>4</v>
      </c>
      <c r="DC5" s="21">
        <f t="shared" si="28"/>
        <v>0.79166666666666674</v>
      </c>
      <c r="DD5" s="18">
        <v>6</v>
      </c>
      <c r="DE5" s="18">
        <v>6</v>
      </c>
      <c r="DF5" s="22">
        <v>6.5</v>
      </c>
      <c r="DG5" s="18">
        <v>7</v>
      </c>
      <c r="DH5" s="15">
        <f t="shared" si="14"/>
        <v>0.9642857142857143</v>
      </c>
      <c r="DI5" s="15">
        <v>5</v>
      </c>
      <c r="DJ5" s="15">
        <v>5</v>
      </c>
      <c r="DK5" s="15">
        <v>1</v>
      </c>
      <c r="DL5" s="15">
        <v>5</v>
      </c>
      <c r="DM5" s="15">
        <f t="shared" si="29"/>
        <v>0.6</v>
      </c>
      <c r="DN5" s="18">
        <v>5</v>
      </c>
      <c r="DO5" s="18">
        <v>5</v>
      </c>
      <c r="DP5" s="22">
        <v>4</v>
      </c>
      <c r="DQ5" s="18">
        <v>4</v>
      </c>
      <c r="DR5" s="15">
        <f t="shared" si="15"/>
        <v>1</v>
      </c>
      <c r="DS5" s="23">
        <v>8</v>
      </c>
      <c r="DT5" s="23">
        <v>8</v>
      </c>
      <c r="DU5" s="15">
        <v>6</v>
      </c>
      <c r="DV5" s="23">
        <v>8</v>
      </c>
      <c r="DW5" s="15">
        <f t="shared" si="30"/>
        <v>0.875</v>
      </c>
      <c r="DX5" s="22">
        <v>6</v>
      </c>
      <c r="DY5" s="18">
        <v>6</v>
      </c>
      <c r="DZ5" s="22">
        <v>3.5</v>
      </c>
      <c r="EA5" s="18">
        <v>4</v>
      </c>
      <c r="EB5" s="15">
        <f t="shared" si="16"/>
        <v>0.9375</v>
      </c>
      <c r="EC5" s="18">
        <v>4</v>
      </c>
      <c r="ED5" s="18">
        <v>5</v>
      </c>
      <c r="EE5" s="24">
        <v>3</v>
      </c>
      <c r="EF5" s="18">
        <v>3</v>
      </c>
      <c r="EG5" s="15">
        <f t="shared" si="17"/>
        <v>0.9</v>
      </c>
      <c r="EH5" s="18">
        <v>6</v>
      </c>
      <c r="EI5" s="18">
        <v>6</v>
      </c>
      <c r="EJ5" s="22">
        <v>4</v>
      </c>
      <c r="EK5" s="18">
        <v>4</v>
      </c>
      <c r="EL5" s="15">
        <f t="shared" si="18"/>
        <v>1</v>
      </c>
      <c r="EM5" s="18">
        <v>6</v>
      </c>
      <c r="EN5" s="18">
        <v>6</v>
      </c>
      <c r="EO5" s="22">
        <v>3</v>
      </c>
      <c r="EP5" s="18">
        <v>4</v>
      </c>
      <c r="EQ5" s="15">
        <f t="shared" si="19"/>
        <v>0.875</v>
      </c>
      <c r="ER5" s="25">
        <v>5</v>
      </c>
      <c r="ES5" s="26">
        <v>5</v>
      </c>
      <c r="ET5" s="27">
        <v>7</v>
      </c>
      <c r="EU5" s="26">
        <v>7</v>
      </c>
      <c r="EV5" s="15">
        <f t="shared" si="20"/>
        <v>1</v>
      </c>
      <c r="EW5" s="24">
        <v>5</v>
      </c>
      <c r="EX5" s="21">
        <v>5</v>
      </c>
      <c r="EY5" s="24">
        <v>8</v>
      </c>
      <c r="EZ5" s="21">
        <v>8</v>
      </c>
      <c r="FA5" s="30">
        <f>((EW5/EX5)+(EY5/EZ5))/2</f>
        <v>1</v>
      </c>
      <c r="FB5" s="21">
        <v>7</v>
      </c>
      <c r="FC5" s="21">
        <v>7</v>
      </c>
      <c r="FD5" s="21">
        <v>13</v>
      </c>
      <c r="FE5" s="21">
        <v>13</v>
      </c>
      <c r="FF5" s="28">
        <f t="shared" si="31"/>
        <v>1</v>
      </c>
      <c r="FG5" s="24">
        <v>10</v>
      </c>
      <c r="FH5" s="24">
        <v>14</v>
      </c>
      <c r="FI5" s="21">
        <f t="shared" si="32"/>
        <v>0.7142857142857143</v>
      </c>
      <c r="FJ5" s="24">
        <v>7</v>
      </c>
      <c r="FK5" s="24">
        <v>8</v>
      </c>
      <c r="FL5" s="21">
        <f t="shared" ref="FL5:FL7" si="36">FJ5/FK5</f>
        <v>0.875</v>
      </c>
      <c r="FM5" s="24">
        <v>35.5</v>
      </c>
      <c r="FN5" s="24">
        <v>37</v>
      </c>
      <c r="FO5" s="21">
        <f t="shared" ref="FO5:FO7" si="37">FM5/FN5</f>
        <v>0.95945945945945943</v>
      </c>
      <c r="FP5" s="29">
        <f t="shared" si="35"/>
        <v>0.90712401176686897</v>
      </c>
    </row>
    <row r="6" spans="1:172" x14ac:dyDescent="0.2">
      <c r="A6" s="12" t="s">
        <v>42</v>
      </c>
      <c r="B6" s="60"/>
      <c r="C6" s="13">
        <v>6</v>
      </c>
      <c r="D6" s="13">
        <v>7</v>
      </c>
      <c r="E6" s="13">
        <v>4</v>
      </c>
      <c r="F6" s="13">
        <v>4</v>
      </c>
      <c r="G6" s="14">
        <f t="shared" si="0"/>
        <v>0.9285714285714286</v>
      </c>
      <c r="H6" s="13">
        <v>7</v>
      </c>
      <c r="I6" s="13">
        <v>7</v>
      </c>
      <c r="J6" s="13">
        <v>3</v>
      </c>
      <c r="K6" s="13">
        <v>3</v>
      </c>
      <c r="L6" s="15">
        <f t="shared" si="1"/>
        <v>1</v>
      </c>
      <c r="M6" s="16">
        <v>6</v>
      </c>
      <c r="N6" s="16">
        <v>6</v>
      </c>
      <c r="O6" s="16">
        <v>3</v>
      </c>
      <c r="P6" s="16">
        <v>4</v>
      </c>
      <c r="Q6" s="15">
        <f t="shared" si="2"/>
        <v>0.875</v>
      </c>
      <c r="R6" s="16">
        <v>6</v>
      </c>
      <c r="S6" s="16">
        <v>6</v>
      </c>
      <c r="T6" s="16">
        <v>2.5</v>
      </c>
      <c r="U6" s="16">
        <v>3</v>
      </c>
      <c r="V6" s="15">
        <f t="shared" si="3"/>
        <v>0.91666666666666674</v>
      </c>
      <c r="W6" s="16">
        <v>6</v>
      </c>
      <c r="X6" s="16">
        <v>6</v>
      </c>
      <c r="Y6" s="16">
        <v>3</v>
      </c>
      <c r="Z6" s="16">
        <v>4</v>
      </c>
      <c r="AA6" s="30">
        <f t="shared" si="4"/>
        <v>0.875</v>
      </c>
      <c r="AB6" s="13">
        <v>8</v>
      </c>
      <c r="AC6" s="13">
        <v>8</v>
      </c>
      <c r="AD6" s="13">
        <v>2</v>
      </c>
      <c r="AE6" s="13">
        <v>3</v>
      </c>
      <c r="AF6" s="15">
        <f t="shared" si="5"/>
        <v>0.83333333333333326</v>
      </c>
      <c r="AG6" s="13">
        <v>7</v>
      </c>
      <c r="AH6" s="13">
        <v>7</v>
      </c>
      <c r="AI6" s="13">
        <v>1</v>
      </c>
      <c r="AJ6" s="13">
        <v>5</v>
      </c>
      <c r="AK6" s="15">
        <f t="shared" si="6"/>
        <v>0.6</v>
      </c>
      <c r="AL6" s="13">
        <v>6</v>
      </c>
      <c r="AM6" s="13">
        <v>6</v>
      </c>
      <c r="AN6" s="13">
        <v>2.5</v>
      </c>
      <c r="AO6" s="13">
        <v>3</v>
      </c>
      <c r="AP6" s="15">
        <f t="shared" si="7"/>
        <v>0.91666666666666674</v>
      </c>
      <c r="AQ6" s="13">
        <v>6</v>
      </c>
      <c r="AR6" s="13">
        <v>6</v>
      </c>
      <c r="AS6" s="13">
        <v>4</v>
      </c>
      <c r="AT6" s="13">
        <v>5</v>
      </c>
      <c r="AU6" s="15">
        <f t="shared" si="8"/>
        <v>0.9</v>
      </c>
      <c r="AV6" s="13">
        <v>6</v>
      </c>
      <c r="AW6" s="13">
        <v>6</v>
      </c>
      <c r="AX6" s="13">
        <v>2</v>
      </c>
      <c r="AY6" s="13">
        <v>4</v>
      </c>
      <c r="AZ6" s="15">
        <f t="shared" si="9"/>
        <v>0.75</v>
      </c>
      <c r="BA6" s="13">
        <v>4</v>
      </c>
      <c r="BB6" s="24">
        <v>4</v>
      </c>
      <c r="BC6" s="24">
        <v>3</v>
      </c>
      <c r="BD6" s="24">
        <v>4</v>
      </c>
      <c r="BE6" s="15">
        <f t="shared" si="10"/>
        <v>0.875</v>
      </c>
      <c r="BF6" s="13">
        <v>7</v>
      </c>
      <c r="BG6" s="13">
        <v>7</v>
      </c>
      <c r="BH6" s="13">
        <v>4.5</v>
      </c>
      <c r="BI6" s="13">
        <v>5</v>
      </c>
      <c r="BJ6" s="15">
        <f t="shared" si="11"/>
        <v>0.95</v>
      </c>
      <c r="BK6" s="13">
        <v>8</v>
      </c>
      <c r="BL6" s="13">
        <v>8</v>
      </c>
      <c r="BM6" s="13">
        <v>3</v>
      </c>
      <c r="BN6" s="13">
        <v>5</v>
      </c>
      <c r="BO6" s="15">
        <f t="shared" si="12"/>
        <v>0.8</v>
      </c>
      <c r="BP6" s="13">
        <v>6</v>
      </c>
      <c r="BQ6" s="13">
        <v>6</v>
      </c>
      <c r="BR6" s="13">
        <v>3</v>
      </c>
      <c r="BS6" s="13">
        <v>4</v>
      </c>
      <c r="BT6" s="14">
        <f t="shared" si="22"/>
        <v>0.875</v>
      </c>
      <c r="BU6" s="13">
        <v>6</v>
      </c>
      <c r="BV6" s="13">
        <v>6</v>
      </c>
      <c r="BW6" s="13">
        <v>4</v>
      </c>
      <c r="BX6" s="13">
        <v>4</v>
      </c>
      <c r="BY6" s="14">
        <f t="shared" si="23"/>
        <v>1</v>
      </c>
      <c r="BZ6" s="18">
        <v>5</v>
      </c>
      <c r="CA6" s="19">
        <v>5</v>
      </c>
      <c r="CB6" s="19">
        <v>3</v>
      </c>
      <c r="CC6" s="19">
        <v>3</v>
      </c>
      <c r="CD6" s="14">
        <f t="shared" si="24"/>
        <v>1</v>
      </c>
      <c r="CE6" s="19">
        <v>6</v>
      </c>
      <c r="CF6" s="19">
        <v>6</v>
      </c>
      <c r="CG6" s="14">
        <v>4</v>
      </c>
      <c r="CH6" s="19">
        <v>4</v>
      </c>
      <c r="CI6" s="14">
        <f t="shared" si="25"/>
        <v>1</v>
      </c>
      <c r="CJ6" s="19">
        <v>5</v>
      </c>
      <c r="CK6" s="19">
        <v>5</v>
      </c>
      <c r="CL6" s="20">
        <v>3</v>
      </c>
      <c r="CM6" s="19">
        <v>3</v>
      </c>
      <c r="CN6" s="14">
        <f t="shared" si="26"/>
        <v>1</v>
      </c>
      <c r="CO6" s="20">
        <v>5</v>
      </c>
      <c r="CP6" s="19">
        <v>5</v>
      </c>
      <c r="CQ6" s="20">
        <v>4.5</v>
      </c>
      <c r="CR6" s="19">
        <v>5</v>
      </c>
      <c r="CS6" s="14">
        <f t="shared" si="27"/>
        <v>0.95</v>
      </c>
      <c r="CT6" s="19">
        <v>6</v>
      </c>
      <c r="CU6" s="19">
        <v>6</v>
      </c>
      <c r="CV6" s="20">
        <v>2.5</v>
      </c>
      <c r="CW6" s="19">
        <v>3</v>
      </c>
      <c r="CX6" s="14">
        <f t="shared" si="13"/>
        <v>0.91666666666666674</v>
      </c>
      <c r="CY6" s="20">
        <v>6</v>
      </c>
      <c r="CZ6" s="19">
        <v>6</v>
      </c>
      <c r="DA6" s="14">
        <v>4</v>
      </c>
      <c r="DB6" s="18">
        <v>4</v>
      </c>
      <c r="DC6" s="21">
        <f t="shared" si="28"/>
        <v>1</v>
      </c>
      <c r="DD6" s="18">
        <v>6</v>
      </c>
      <c r="DE6" s="18">
        <v>6</v>
      </c>
      <c r="DF6" s="22">
        <v>7</v>
      </c>
      <c r="DG6" s="18">
        <v>7</v>
      </c>
      <c r="DH6" s="15">
        <f t="shared" si="14"/>
        <v>1</v>
      </c>
      <c r="DI6" s="15">
        <v>4</v>
      </c>
      <c r="DJ6" s="15">
        <v>5</v>
      </c>
      <c r="DK6" s="15">
        <v>4</v>
      </c>
      <c r="DL6" s="15">
        <v>5</v>
      </c>
      <c r="DM6" s="15">
        <f t="shared" si="29"/>
        <v>0.8</v>
      </c>
      <c r="DN6" s="18">
        <v>5</v>
      </c>
      <c r="DO6" s="18">
        <v>5</v>
      </c>
      <c r="DP6" s="22">
        <v>3.5</v>
      </c>
      <c r="DQ6" s="18">
        <v>4</v>
      </c>
      <c r="DR6" s="15">
        <f t="shared" si="15"/>
        <v>0.9375</v>
      </c>
      <c r="DS6" s="23">
        <v>8</v>
      </c>
      <c r="DT6" s="23">
        <v>8</v>
      </c>
      <c r="DU6" s="15">
        <v>7.5</v>
      </c>
      <c r="DV6" s="23">
        <v>8</v>
      </c>
      <c r="DW6" s="15">
        <f t="shared" si="30"/>
        <v>0.96875</v>
      </c>
      <c r="DX6" s="22">
        <v>6</v>
      </c>
      <c r="DY6" s="18">
        <v>6</v>
      </c>
      <c r="DZ6" s="22">
        <v>4</v>
      </c>
      <c r="EA6" s="18">
        <v>4</v>
      </c>
      <c r="EB6" s="15">
        <f t="shared" si="16"/>
        <v>1</v>
      </c>
      <c r="EC6" s="18">
        <v>5</v>
      </c>
      <c r="ED6" s="18">
        <v>5</v>
      </c>
      <c r="EE6" s="24">
        <v>3</v>
      </c>
      <c r="EF6" s="18">
        <v>3</v>
      </c>
      <c r="EG6" s="15">
        <f t="shared" si="17"/>
        <v>1</v>
      </c>
      <c r="EH6" s="18">
        <v>3</v>
      </c>
      <c r="EI6" s="18">
        <v>6</v>
      </c>
      <c r="EJ6" s="22">
        <v>4</v>
      </c>
      <c r="EK6" s="18">
        <v>4</v>
      </c>
      <c r="EL6" s="15">
        <f t="shared" si="18"/>
        <v>0.75</v>
      </c>
      <c r="EM6" s="18">
        <v>6</v>
      </c>
      <c r="EN6" s="18">
        <v>6</v>
      </c>
      <c r="EO6" s="22">
        <v>3.5</v>
      </c>
      <c r="EP6" s="18">
        <v>4</v>
      </c>
      <c r="EQ6" s="15">
        <f t="shared" si="19"/>
        <v>0.9375</v>
      </c>
      <c r="ER6" s="25">
        <v>5</v>
      </c>
      <c r="ES6" s="26">
        <v>5</v>
      </c>
      <c r="ET6" s="27">
        <v>6.5</v>
      </c>
      <c r="EU6" s="26">
        <v>7</v>
      </c>
      <c r="EV6" s="15">
        <f t="shared" si="20"/>
        <v>0.9642857142857143</v>
      </c>
      <c r="EW6" s="24">
        <v>5</v>
      </c>
      <c r="EX6" s="21">
        <v>5</v>
      </c>
      <c r="EY6" s="24">
        <v>8</v>
      </c>
      <c r="EZ6" s="21">
        <v>8</v>
      </c>
      <c r="FA6" s="17">
        <f>((EW6/EX6)+(EY6/EZ6))/2</f>
        <v>1</v>
      </c>
      <c r="FB6" s="21">
        <v>7</v>
      </c>
      <c r="FC6" s="21">
        <v>7</v>
      </c>
      <c r="FD6" s="21">
        <v>12.5</v>
      </c>
      <c r="FE6" s="21">
        <v>13</v>
      </c>
      <c r="FF6" s="28">
        <f t="shared" si="31"/>
        <v>0.98076923076923084</v>
      </c>
      <c r="FG6" s="24">
        <v>11</v>
      </c>
      <c r="FH6" s="24">
        <v>14</v>
      </c>
      <c r="FI6" s="65">
        <f t="shared" si="32"/>
        <v>0.7857142857142857</v>
      </c>
      <c r="FJ6" s="24">
        <v>6.5</v>
      </c>
      <c r="FK6" s="24">
        <v>8</v>
      </c>
      <c r="FL6" s="21">
        <f t="shared" si="36"/>
        <v>0.8125</v>
      </c>
      <c r="FM6" s="24">
        <v>34</v>
      </c>
      <c r="FN6" s="24">
        <v>37</v>
      </c>
      <c r="FO6" s="21">
        <f t="shared" si="37"/>
        <v>0.91891891891891897</v>
      </c>
      <c r="FP6" s="29">
        <f t="shared" si="35"/>
        <v>0.90908122604551178</v>
      </c>
    </row>
    <row r="7" spans="1:172" x14ac:dyDescent="0.2">
      <c r="A7" s="12" t="s">
        <v>43</v>
      </c>
      <c r="B7" s="60"/>
      <c r="C7" s="13">
        <v>6</v>
      </c>
      <c r="D7" s="13">
        <v>7</v>
      </c>
      <c r="E7" s="13">
        <v>4</v>
      </c>
      <c r="F7" s="13">
        <v>4</v>
      </c>
      <c r="G7" s="14">
        <f t="shared" si="0"/>
        <v>0.9285714285714286</v>
      </c>
      <c r="H7" s="13">
        <v>7</v>
      </c>
      <c r="I7" s="13">
        <v>7</v>
      </c>
      <c r="J7" s="13">
        <v>3</v>
      </c>
      <c r="K7" s="13">
        <v>3</v>
      </c>
      <c r="L7" s="15">
        <f t="shared" si="1"/>
        <v>1</v>
      </c>
      <c r="M7" s="16">
        <v>4</v>
      </c>
      <c r="N7" s="16">
        <v>6</v>
      </c>
      <c r="O7" s="16">
        <v>4</v>
      </c>
      <c r="P7" s="16">
        <v>4</v>
      </c>
      <c r="Q7" s="15">
        <f t="shared" si="2"/>
        <v>0.83333333333333326</v>
      </c>
      <c r="R7" s="16">
        <v>6</v>
      </c>
      <c r="S7" s="16">
        <v>6</v>
      </c>
      <c r="T7" s="16">
        <v>3</v>
      </c>
      <c r="U7" s="16">
        <v>3</v>
      </c>
      <c r="V7" s="15">
        <f>((R7/S7)+(T7/U7))/2</f>
        <v>1</v>
      </c>
      <c r="W7" s="16">
        <v>5</v>
      </c>
      <c r="X7" s="16">
        <v>6</v>
      </c>
      <c r="Y7" s="16">
        <v>4</v>
      </c>
      <c r="Z7" s="16">
        <v>4</v>
      </c>
      <c r="AA7" s="17">
        <f t="shared" si="4"/>
        <v>0.91666666666666674</v>
      </c>
      <c r="AB7" s="13">
        <v>7</v>
      </c>
      <c r="AC7" s="13">
        <v>8</v>
      </c>
      <c r="AD7" s="13">
        <v>3</v>
      </c>
      <c r="AE7" s="13">
        <v>3</v>
      </c>
      <c r="AF7" s="15">
        <f t="shared" si="5"/>
        <v>0.9375</v>
      </c>
      <c r="AG7" s="13">
        <v>6</v>
      </c>
      <c r="AH7" s="13">
        <v>7</v>
      </c>
      <c r="AI7" s="13">
        <v>5</v>
      </c>
      <c r="AJ7" s="13">
        <v>5</v>
      </c>
      <c r="AK7" s="15">
        <f t="shared" si="6"/>
        <v>0.9285714285714286</v>
      </c>
      <c r="AL7" s="13">
        <v>6</v>
      </c>
      <c r="AM7" s="13">
        <v>6</v>
      </c>
      <c r="AN7" s="13">
        <v>3</v>
      </c>
      <c r="AO7" s="13">
        <v>3</v>
      </c>
      <c r="AP7" s="15">
        <f t="shared" si="7"/>
        <v>1</v>
      </c>
      <c r="AQ7" s="13">
        <v>5</v>
      </c>
      <c r="AR7" s="13">
        <v>6</v>
      </c>
      <c r="AS7" s="13">
        <v>3.5</v>
      </c>
      <c r="AT7" s="13">
        <v>5</v>
      </c>
      <c r="AU7" s="15">
        <f t="shared" si="8"/>
        <v>0.76666666666666661</v>
      </c>
      <c r="AV7" s="13">
        <v>5</v>
      </c>
      <c r="AW7" s="13">
        <v>6</v>
      </c>
      <c r="AX7" s="13">
        <v>4</v>
      </c>
      <c r="AY7" s="13">
        <v>4</v>
      </c>
      <c r="AZ7" s="15">
        <f t="shared" si="9"/>
        <v>0.91666666666666674</v>
      </c>
      <c r="BA7" s="13">
        <v>4</v>
      </c>
      <c r="BB7" s="13">
        <v>4</v>
      </c>
      <c r="BC7" s="13">
        <v>4</v>
      </c>
      <c r="BD7" s="13">
        <v>4</v>
      </c>
      <c r="BE7" s="15">
        <f t="shared" si="10"/>
        <v>1</v>
      </c>
      <c r="BF7" s="13">
        <v>6</v>
      </c>
      <c r="BG7" s="13">
        <v>7</v>
      </c>
      <c r="BH7" s="13">
        <v>5</v>
      </c>
      <c r="BI7" s="13">
        <v>5</v>
      </c>
      <c r="BJ7" s="15">
        <f t="shared" si="11"/>
        <v>0.9285714285714286</v>
      </c>
      <c r="BK7" s="13">
        <v>7</v>
      </c>
      <c r="BL7" s="13">
        <v>8</v>
      </c>
      <c r="BM7" s="13">
        <v>4</v>
      </c>
      <c r="BN7" s="13">
        <v>5</v>
      </c>
      <c r="BO7" s="15">
        <f t="shared" si="12"/>
        <v>0.83750000000000002</v>
      </c>
      <c r="BP7" s="13">
        <v>6</v>
      </c>
      <c r="BQ7" s="13">
        <v>6</v>
      </c>
      <c r="BR7" s="13">
        <v>3.5</v>
      </c>
      <c r="BS7" s="13">
        <v>4</v>
      </c>
      <c r="BT7" s="14">
        <f t="shared" si="22"/>
        <v>0.9375</v>
      </c>
      <c r="BU7" s="13">
        <v>5</v>
      </c>
      <c r="BV7" s="13">
        <v>6</v>
      </c>
      <c r="BW7" s="13">
        <v>3.5</v>
      </c>
      <c r="BX7" s="13">
        <v>4</v>
      </c>
      <c r="BY7" s="14">
        <f t="shared" si="23"/>
        <v>0.85416666666666674</v>
      </c>
      <c r="BZ7" s="18">
        <v>5</v>
      </c>
      <c r="CA7" s="19">
        <v>5</v>
      </c>
      <c r="CB7" s="19">
        <v>2.5</v>
      </c>
      <c r="CC7" s="19">
        <v>3</v>
      </c>
      <c r="CD7" s="14">
        <f t="shared" si="24"/>
        <v>0.91666666666666674</v>
      </c>
      <c r="CE7" s="19">
        <v>6</v>
      </c>
      <c r="CF7" s="19">
        <v>6</v>
      </c>
      <c r="CG7" s="14">
        <v>4</v>
      </c>
      <c r="CH7" s="19">
        <v>4</v>
      </c>
      <c r="CI7" s="14">
        <f t="shared" si="25"/>
        <v>1</v>
      </c>
      <c r="CJ7" s="19">
        <v>5</v>
      </c>
      <c r="CK7" s="19">
        <v>5</v>
      </c>
      <c r="CL7" s="20">
        <v>3</v>
      </c>
      <c r="CM7" s="19">
        <v>3</v>
      </c>
      <c r="CN7" s="14">
        <f t="shared" si="26"/>
        <v>1</v>
      </c>
      <c r="CO7" s="20">
        <v>5</v>
      </c>
      <c r="CP7" s="19">
        <v>5</v>
      </c>
      <c r="CQ7" s="20">
        <v>5</v>
      </c>
      <c r="CR7" s="19">
        <v>5</v>
      </c>
      <c r="CS7" s="14">
        <f t="shared" si="27"/>
        <v>1</v>
      </c>
      <c r="CT7" s="19">
        <v>6</v>
      </c>
      <c r="CU7" s="19">
        <v>6</v>
      </c>
      <c r="CV7" s="20">
        <v>3</v>
      </c>
      <c r="CW7" s="19">
        <v>3</v>
      </c>
      <c r="CX7" s="14">
        <f t="shared" si="13"/>
        <v>1</v>
      </c>
      <c r="CY7" s="20">
        <v>4</v>
      </c>
      <c r="CZ7" s="19">
        <v>6</v>
      </c>
      <c r="DA7" s="14">
        <v>4</v>
      </c>
      <c r="DB7" s="18">
        <v>4</v>
      </c>
      <c r="DC7" s="21">
        <f t="shared" si="28"/>
        <v>0.83333333333333326</v>
      </c>
      <c r="DD7" s="18">
        <v>6</v>
      </c>
      <c r="DE7" s="18">
        <v>6</v>
      </c>
      <c r="DF7" s="22">
        <v>6</v>
      </c>
      <c r="DG7" s="18">
        <v>7</v>
      </c>
      <c r="DH7" s="15">
        <f t="shared" si="14"/>
        <v>0.9285714285714286</v>
      </c>
      <c r="DI7" s="15">
        <v>5</v>
      </c>
      <c r="DJ7" s="15">
        <v>5</v>
      </c>
      <c r="DK7" s="15">
        <v>4</v>
      </c>
      <c r="DL7" s="15">
        <v>5</v>
      </c>
      <c r="DM7" s="15">
        <f t="shared" si="29"/>
        <v>0.9</v>
      </c>
      <c r="DN7" s="18">
        <v>5</v>
      </c>
      <c r="DO7" s="18">
        <v>5</v>
      </c>
      <c r="DP7" s="22">
        <v>4</v>
      </c>
      <c r="DQ7" s="18">
        <v>4</v>
      </c>
      <c r="DR7" s="15">
        <f t="shared" si="15"/>
        <v>1</v>
      </c>
      <c r="DS7" s="23">
        <v>7</v>
      </c>
      <c r="DT7" s="23">
        <v>8</v>
      </c>
      <c r="DU7" s="15">
        <v>7</v>
      </c>
      <c r="DV7" s="23">
        <v>8</v>
      </c>
      <c r="DW7" s="15">
        <f t="shared" si="30"/>
        <v>0.875</v>
      </c>
      <c r="DX7" s="22">
        <v>6</v>
      </c>
      <c r="DY7" s="18">
        <v>6</v>
      </c>
      <c r="DZ7" s="22">
        <v>4</v>
      </c>
      <c r="EA7" s="18">
        <v>4</v>
      </c>
      <c r="EB7" s="15">
        <f t="shared" si="16"/>
        <v>1</v>
      </c>
      <c r="EC7" s="18">
        <v>5</v>
      </c>
      <c r="ED7" s="18">
        <v>5</v>
      </c>
      <c r="EE7" s="24">
        <v>3</v>
      </c>
      <c r="EF7" s="18">
        <v>3</v>
      </c>
      <c r="EG7" s="15">
        <f t="shared" si="17"/>
        <v>1</v>
      </c>
      <c r="EH7" s="18">
        <v>4</v>
      </c>
      <c r="EI7" s="18">
        <v>6</v>
      </c>
      <c r="EJ7" s="22">
        <v>4</v>
      </c>
      <c r="EK7" s="18">
        <v>4</v>
      </c>
      <c r="EL7" s="15">
        <f t="shared" si="18"/>
        <v>0.83333333333333326</v>
      </c>
      <c r="EM7" s="18">
        <v>6</v>
      </c>
      <c r="EN7" s="18">
        <v>6</v>
      </c>
      <c r="EO7" s="22">
        <v>3</v>
      </c>
      <c r="EP7" s="18">
        <v>4</v>
      </c>
      <c r="EQ7" s="15">
        <f t="shared" si="19"/>
        <v>0.875</v>
      </c>
      <c r="ER7" s="25">
        <v>5</v>
      </c>
      <c r="ES7" s="26">
        <v>5</v>
      </c>
      <c r="ET7" s="27">
        <v>7</v>
      </c>
      <c r="EU7" s="26">
        <v>7</v>
      </c>
      <c r="EV7" s="15">
        <f t="shared" si="20"/>
        <v>1</v>
      </c>
      <c r="EW7" s="24">
        <v>3</v>
      </c>
      <c r="EX7" s="21">
        <v>5</v>
      </c>
      <c r="EY7" s="24">
        <v>8</v>
      </c>
      <c r="EZ7" s="21">
        <v>8</v>
      </c>
      <c r="FA7" s="17">
        <f t="shared" si="21"/>
        <v>0.8</v>
      </c>
      <c r="FB7" s="21">
        <v>6</v>
      </c>
      <c r="FC7" s="21">
        <v>7</v>
      </c>
      <c r="FD7" s="21">
        <v>13</v>
      </c>
      <c r="FE7" s="21">
        <v>13</v>
      </c>
      <c r="FF7" s="28">
        <f t="shared" si="31"/>
        <v>0.9285714285714286</v>
      </c>
      <c r="FG7" s="24">
        <v>11</v>
      </c>
      <c r="FH7" s="24">
        <v>14</v>
      </c>
      <c r="FI7" s="21">
        <f t="shared" si="32"/>
        <v>0.7857142857142857</v>
      </c>
      <c r="FJ7" s="24">
        <v>5</v>
      </c>
      <c r="FK7" s="24">
        <v>8</v>
      </c>
      <c r="FL7" s="21">
        <f t="shared" si="36"/>
        <v>0.625</v>
      </c>
      <c r="FM7" s="24">
        <v>35.5</v>
      </c>
      <c r="FN7" s="24">
        <v>37</v>
      </c>
      <c r="FO7" s="21">
        <f t="shared" si="37"/>
        <v>0.95945945945945943</v>
      </c>
      <c r="FP7" s="29">
        <f t="shared" si="35"/>
        <v>0.91561040632469159</v>
      </c>
    </row>
    <row r="8" spans="1:172" x14ac:dyDescent="0.2">
      <c r="A8" s="59" t="s">
        <v>44</v>
      </c>
      <c r="B8" s="62" t="s">
        <v>64</v>
      </c>
      <c r="C8" s="13">
        <v>6</v>
      </c>
      <c r="D8" s="13">
        <v>7</v>
      </c>
      <c r="E8" s="13">
        <v>3</v>
      </c>
      <c r="F8" s="13">
        <v>4</v>
      </c>
      <c r="G8" s="14">
        <f t="shared" si="0"/>
        <v>0.8035714285714286</v>
      </c>
      <c r="H8" s="13">
        <v>6</v>
      </c>
      <c r="I8" s="13">
        <v>7</v>
      </c>
      <c r="J8" s="13">
        <v>3</v>
      </c>
      <c r="K8" s="13">
        <v>3</v>
      </c>
      <c r="L8" s="15">
        <f t="shared" si="1"/>
        <v>0.9285714285714286</v>
      </c>
      <c r="M8" s="16">
        <v>5</v>
      </c>
      <c r="N8" s="16">
        <v>6</v>
      </c>
      <c r="O8" s="16">
        <v>3</v>
      </c>
      <c r="P8" s="16">
        <v>4</v>
      </c>
      <c r="Q8" s="15">
        <f t="shared" si="2"/>
        <v>0.79166666666666674</v>
      </c>
      <c r="R8" s="16">
        <v>6</v>
      </c>
      <c r="S8" s="16">
        <v>6</v>
      </c>
      <c r="T8" s="13">
        <v>3</v>
      </c>
      <c r="U8" s="16">
        <v>3</v>
      </c>
      <c r="V8" s="15">
        <f t="shared" si="3"/>
        <v>1</v>
      </c>
      <c r="W8" s="16">
        <v>6</v>
      </c>
      <c r="X8" s="16">
        <v>6</v>
      </c>
      <c r="Y8" s="16">
        <v>3.5</v>
      </c>
      <c r="Z8" s="16">
        <v>4</v>
      </c>
      <c r="AA8" s="17">
        <f t="shared" si="4"/>
        <v>0.9375</v>
      </c>
      <c r="AB8" s="13">
        <v>8</v>
      </c>
      <c r="AC8" s="13">
        <v>8</v>
      </c>
      <c r="AD8" s="13">
        <v>2.5</v>
      </c>
      <c r="AE8" s="13">
        <v>3</v>
      </c>
      <c r="AF8" s="15">
        <f t="shared" si="5"/>
        <v>0.91666666666666674</v>
      </c>
      <c r="AG8" s="13">
        <v>7</v>
      </c>
      <c r="AH8" s="13">
        <v>7</v>
      </c>
      <c r="AI8" s="13">
        <v>4.5</v>
      </c>
      <c r="AJ8" s="13">
        <v>5</v>
      </c>
      <c r="AK8" s="15">
        <f t="shared" si="6"/>
        <v>0.95</v>
      </c>
      <c r="AL8" s="13">
        <v>6</v>
      </c>
      <c r="AM8" s="13">
        <v>6</v>
      </c>
      <c r="AN8" s="13">
        <v>3</v>
      </c>
      <c r="AO8" s="13">
        <v>3</v>
      </c>
      <c r="AP8" s="15">
        <f t="shared" si="7"/>
        <v>1</v>
      </c>
      <c r="AQ8" s="13">
        <v>6</v>
      </c>
      <c r="AR8" s="13">
        <v>6</v>
      </c>
      <c r="AS8" s="13">
        <v>3</v>
      </c>
      <c r="AT8" s="13">
        <v>5</v>
      </c>
      <c r="AU8" s="15">
        <f t="shared" si="8"/>
        <v>0.8</v>
      </c>
      <c r="AV8" s="13">
        <v>6</v>
      </c>
      <c r="AW8" s="13">
        <v>6</v>
      </c>
      <c r="AX8" s="13">
        <v>3.5</v>
      </c>
      <c r="AY8" s="13">
        <v>4</v>
      </c>
      <c r="AZ8" s="15">
        <f t="shared" si="9"/>
        <v>0.9375</v>
      </c>
      <c r="BA8" s="13">
        <v>4</v>
      </c>
      <c r="BB8" s="13">
        <v>4</v>
      </c>
      <c r="BC8" s="13">
        <v>4</v>
      </c>
      <c r="BD8" s="13">
        <v>4</v>
      </c>
      <c r="BE8" s="15">
        <f t="shared" si="10"/>
        <v>1</v>
      </c>
      <c r="BF8" s="13">
        <v>7</v>
      </c>
      <c r="BG8" s="13">
        <v>7</v>
      </c>
      <c r="BH8" s="13">
        <v>4</v>
      </c>
      <c r="BI8" s="13">
        <v>5</v>
      </c>
      <c r="BJ8" s="15">
        <f t="shared" si="11"/>
        <v>0.9</v>
      </c>
      <c r="BK8" s="13">
        <v>8</v>
      </c>
      <c r="BL8" s="13">
        <v>8</v>
      </c>
      <c r="BM8" s="13">
        <v>5</v>
      </c>
      <c r="BN8" s="13">
        <v>5</v>
      </c>
      <c r="BO8" s="15">
        <f t="shared" si="12"/>
        <v>1</v>
      </c>
      <c r="BP8" s="13">
        <v>6</v>
      </c>
      <c r="BQ8" s="13">
        <v>6</v>
      </c>
      <c r="BR8" s="13">
        <v>2.5</v>
      </c>
      <c r="BS8" s="13">
        <v>4</v>
      </c>
      <c r="BT8" s="14">
        <f t="shared" si="22"/>
        <v>0.8125</v>
      </c>
      <c r="BU8" s="13">
        <v>5</v>
      </c>
      <c r="BV8" s="13">
        <v>6</v>
      </c>
      <c r="BW8" s="13">
        <v>4</v>
      </c>
      <c r="BX8" s="13">
        <v>4</v>
      </c>
      <c r="BY8" s="14">
        <f t="shared" si="23"/>
        <v>0.91666666666666674</v>
      </c>
      <c r="BZ8" s="18">
        <v>5</v>
      </c>
      <c r="CA8" s="19">
        <v>5</v>
      </c>
      <c r="CB8" s="19">
        <v>3</v>
      </c>
      <c r="CC8" s="19">
        <v>3</v>
      </c>
      <c r="CD8" s="14">
        <f t="shared" si="24"/>
        <v>1</v>
      </c>
      <c r="CE8" s="19">
        <v>6</v>
      </c>
      <c r="CF8" s="19">
        <v>6</v>
      </c>
      <c r="CG8" s="14">
        <v>3</v>
      </c>
      <c r="CH8" s="19">
        <v>4</v>
      </c>
      <c r="CI8" s="14">
        <f t="shared" si="25"/>
        <v>0.875</v>
      </c>
      <c r="CJ8" s="19">
        <v>5</v>
      </c>
      <c r="CK8" s="19">
        <v>5</v>
      </c>
      <c r="CL8" s="20">
        <v>3</v>
      </c>
      <c r="CM8" s="19">
        <v>3</v>
      </c>
      <c r="CN8" s="14">
        <f t="shared" si="26"/>
        <v>1</v>
      </c>
      <c r="CO8" s="20">
        <v>5</v>
      </c>
      <c r="CP8" s="19">
        <v>5</v>
      </c>
      <c r="CQ8" s="20">
        <v>5</v>
      </c>
      <c r="CR8" s="19">
        <v>5</v>
      </c>
      <c r="CS8" s="14">
        <f t="shared" si="27"/>
        <v>1</v>
      </c>
      <c r="CT8" s="19">
        <v>6</v>
      </c>
      <c r="CU8" s="19">
        <v>6</v>
      </c>
      <c r="CV8" s="20">
        <v>3</v>
      </c>
      <c r="CW8" s="19">
        <v>3</v>
      </c>
      <c r="CX8" s="14">
        <f t="shared" si="13"/>
        <v>1</v>
      </c>
      <c r="CY8" s="20">
        <v>6</v>
      </c>
      <c r="CZ8" s="19">
        <v>6</v>
      </c>
      <c r="DA8" s="14">
        <v>4</v>
      </c>
      <c r="DB8" s="18">
        <v>4</v>
      </c>
      <c r="DC8" s="21">
        <f>((CY8/CZ8)+(DA8/DB8))/2</f>
        <v>1</v>
      </c>
      <c r="DD8" s="18">
        <v>6</v>
      </c>
      <c r="DE8" s="18">
        <v>6</v>
      </c>
      <c r="DF8" s="22">
        <v>7</v>
      </c>
      <c r="DG8" s="18">
        <v>7</v>
      </c>
      <c r="DH8" s="15">
        <f t="shared" si="14"/>
        <v>1</v>
      </c>
      <c r="DI8" s="15">
        <v>5</v>
      </c>
      <c r="DJ8" s="15">
        <v>5</v>
      </c>
      <c r="DK8" s="15">
        <v>5</v>
      </c>
      <c r="DL8" s="15">
        <v>5</v>
      </c>
      <c r="DM8" s="15">
        <f t="shared" si="29"/>
        <v>1</v>
      </c>
      <c r="DN8" s="18">
        <v>5</v>
      </c>
      <c r="DO8" s="18">
        <v>5</v>
      </c>
      <c r="DP8" s="22">
        <v>4</v>
      </c>
      <c r="DQ8" s="18">
        <v>4</v>
      </c>
      <c r="DR8" s="15">
        <f t="shared" si="15"/>
        <v>1</v>
      </c>
      <c r="DS8" s="23">
        <v>8</v>
      </c>
      <c r="DT8" s="23">
        <v>8</v>
      </c>
      <c r="DU8" s="15">
        <v>8</v>
      </c>
      <c r="DV8" s="23">
        <v>8</v>
      </c>
      <c r="DW8" s="15">
        <f t="shared" si="30"/>
        <v>1</v>
      </c>
      <c r="DX8" s="22">
        <v>6</v>
      </c>
      <c r="DY8" s="18">
        <v>6</v>
      </c>
      <c r="DZ8" s="22">
        <v>4</v>
      </c>
      <c r="EA8" s="18">
        <v>4</v>
      </c>
      <c r="EB8" s="15">
        <f t="shared" si="16"/>
        <v>1</v>
      </c>
      <c r="EC8" s="18">
        <v>5</v>
      </c>
      <c r="ED8" s="18">
        <v>5</v>
      </c>
      <c r="EE8" s="24">
        <v>3</v>
      </c>
      <c r="EF8" s="18">
        <v>3</v>
      </c>
      <c r="EG8" s="15">
        <f t="shared" si="17"/>
        <v>1</v>
      </c>
      <c r="EH8" s="18">
        <v>6</v>
      </c>
      <c r="EI8" s="18">
        <v>6</v>
      </c>
      <c r="EJ8" s="22">
        <v>4</v>
      </c>
      <c r="EK8" s="18">
        <v>4</v>
      </c>
      <c r="EL8" s="15">
        <f t="shared" si="18"/>
        <v>1</v>
      </c>
      <c r="EM8" s="18">
        <v>6</v>
      </c>
      <c r="EN8" s="18">
        <v>6</v>
      </c>
      <c r="EO8" s="22">
        <v>4</v>
      </c>
      <c r="EP8" s="18">
        <v>4</v>
      </c>
      <c r="EQ8" s="15">
        <f t="shared" si="19"/>
        <v>1</v>
      </c>
      <c r="ER8" s="25">
        <v>5</v>
      </c>
      <c r="ES8" s="26">
        <v>5</v>
      </c>
      <c r="ET8" s="27">
        <v>7</v>
      </c>
      <c r="EU8" s="26">
        <v>7</v>
      </c>
      <c r="EV8" s="15">
        <f t="shared" si="20"/>
        <v>1</v>
      </c>
      <c r="EW8" s="24">
        <v>4</v>
      </c>
      <c r="EX8" s="21">
        <v>5</v>
      </c>
      <c r="EY8" s="24">
        <v>8</v>
      </c>
      <c r="EZ8" s="21">
        <v>8</v>
      </c>
      <c r="FA8" s="17">
        <f t="shared" si="21"/>
        <v>0.9</v>
      </c>
      <c r="FB8" s="21">
        <v>7</v>
      </c>
      <c r="FC8" s="21">
        <v>7</v>
      </c>
      <c r="FD8" s="21">
        <v>13</v>
      </c>
      <c r="FE8" s="21">
        <v>13</v>
      </c>
      <c r="FF8" s="28">
        <f t="shared" si="31"/>
        <v>1</v>
      </c>
      <c r="FG8" s="63" t="s">
        <v>62</v>
      </c>
      <c r="FH8" s="63" t="s">
        <v>62</v>
      </c>
      <c r="FI8" s="63" t="s">
        <v>62</v>
      </c>
      <c r="FJ8" s="63" t="s">
        <v>62</v>
      </c>
      <c r="FK8" s="63" t="s">
        <v>62</v>
      </c>
      <c r="FL8" s="63" t="s">
        <v>62</v>
      </c>
      <c r="FM8" s="24">
        <v>34.5</v>
      </c>
      <c r="FN8" s="24">
        <v>37</v>
      </c>
      <c r="FO8" s="21">
        <f>FM8/FN8</f>
        <v>0.93243243243243246</v>
      </c>
      <c r="FP8" s="29">
        <f t="shared" si="35"/>
        <v>0.95157803907803906</v>
      </c>
    </row>
    <row r="9" spans="1:172" x14ac:dyDescent="0.2">
      <c r="A9" s="12" t="s">
        <v>45</v>
      </c>
      <c r="B9" s="60"/>
      <c r="C9" s="13">
        <v>6</v>
      </c>
      <c r="D9" s="13">
        <v>7</v>
      </c>
      <c r="E9" s="13">
        <v>4</v>
      </c>
      <c r="F9" s="13">
        <v>4</v>
      </c>
      <c r="G9" s="14">
        <f t="shared" si="0"/>
        <v>0.9285714285714286</v>
      </c>
      <c r="H9" s="13">
        <v>7</v>
      </c>
      <c r="I9" s="13">
        <v>7</v>
      </c>
      <c r="J9" s="13">
        <v>3</v>
      </c>
      <c r="K9" s="13">
        <v>3</v>
      </c>
      <c r="L9" s="15">
        <f t="shared" si="1"/>
        <v>1</v>
      </c>
      <c r="M9" s="16">
        <v>4</v>
      </c>
      <c r="N9" s="16">
        <v>6</v>
      </c>
      <c r="O9" s="16">
        <v>3.5</v>
      </c>
      <c r="P9" s="16">
        <v>4</v>
      </c>
      <c r="Q9" s="15">
        <f t="shared" si="2"/>
        <v>0.77083333333333326</v>
      </c>
      <c r="R9" s="16">
        <v>6</v>
      </c>
      <c r="S9" s="16">
        <v>6</v>
      </c>
      <c r="T9" s="16">
        <v>3</v>
      </c>
      <c r="U9" s="16">
        <v>3</v>
      </c>
      <c r="V9" s="15">
        <f t="shared" si="3"/>
        <v>1</v>
      </c>
      <c r="W9" s="16">
        <v>6</v>
      </c>
      <c r="X9" s="16">
        <v>6</v>
      </c>
      <c r="Y9" s="16">
        <v>2.5</v>
      </c>
      <c r="Z9" s="16">
        <v>4</v>
      </c>
      <c r="AA9" s="17">
        <f t="shared" si="4"/>
        <v>0.8125</v>
      </c>
      <c r="AB9" s="13">
        <v>8</v>
      </c>
      <c r="AC9" s="13">
        <v>8</v>
      </c>
      <c r="AD9" s="13">
        <v>3</v>
      </c>
      <c r="AE9" s="13">
        <v>3</v>
      </c>
      <c r="AF9" s="15">
        <f t="shared" si="5"/>
        <v>1</v>
      </c>
      <c r="AG9" s="13">
        <v>7</v>
      </c>
      <c r="AH9" s="13">
        <v>7</v>
      </c>
      <c r="AI9" s="13">
        <v>4</v>
      </c>
      <c r="AJ9" s="13">
        <v>5</v>
      </c>
      <c r="AK9" s="15">
        <f t="shared" si="6"/>
        <v>0.9</v>
      </c>
      <c r="AL9" s="13">
        <v>6</v>
      </c>
      <c r="AM9" s="13">
        <v>6</v>
      </c>
      <c r="AN9" s="13">
        <v>3</v>
      </c>
      <c r="AO9" s="13">
        <v>3</v>
      </c>
      <c r="AP9" s="15">
        <f t="shared" si="7"/>
        <v>1</v>
      </c>
      <c r="AQ9" s="13">
        <v>6</v>
      </c>
      <c r="AR9" s="13">
        <v>6</v>
      </c>
      <c r="AS9" s="13">
        <v>4.5</v>
      </c>
      <c r="AT9" s="13">
        <v>5</v>
      </c>
      <c r="AU9" s="15">
        <f t="shared" si="8"/>
        <v>0.95</v>
      </c>
      <c r="AV9" s="13">
        <v>6</v>
      </c>
      <c r="AW9" s="13">
        <v>6</v>
      </c>
      <c r="AX9" s="13">
        <v>3.5</v>
      </c>
      <c r="AY9" s="13">
        <v>4</v>
      </c>
      <c r="AZ9" s="15">
        <f t="shared" si="9"/>
        <v>0.9375</v>
      </c>
      <c r="BA9" s="13">
        <v>4</v>
      </c>
      <c r="BB9" s="13">
        <v>4</v>
      </c>
      <c r="BC9" s="13">
        <v>1</v>
      </c>
      <c r="BD9" s="13">
        <v>4</v>
      </c>
      <c r="BE9" s="15">
        <f t="shared" si="10"/>
        <v>0.625</v>
      </c>
      <c r="BF9" s="13">
        <v>7</v>
      </c>
      <c r="BG9" s="13">
        <v>7</v>
      </c>
      <c r="BH9" s="13">
        <v>5</v>
      </c>
      <c r="BI9" s="13">
        <v>5</v>
      </c>
      <c r="BJ9" s="15">
        <f t="shared" si="11"/>
        <v>1</v>
      </c>
      <c r="BK9" s="13">
        <v>8</v>
      </c>
      <c r="BL9" s="13">
        <v>8</v>
      </c>
      <c r="BM9" s="13">
        <v>4</v>
      </c>
      <c r="BN9" s="13">
        <v>5</v>
      </c>
      <c r="BO9" s="31">
        <f t="shared" si="12"/>
        <v>0.9</v>
      </c>
      <c r="BP9" s="13">
        <v>6</v>
      </c>
      <c r="BQ9" s="13">
        <v>6</v>
      </c>
      <c r="BR9" s="13">
        <v>3</v>
      </c>
      <c r="BS9" s="13">
        <v>4</v>
      </c>
      <c r="BT9" s="14">
        <f t="shared" si="22"/>
        <v>0.875</v>
      </c>
      <c r="BU9" s="13">
        <v>6</v>
      </c>
      <c r="BV9" s="13">
        <v>6</v>
      </c>
      <c r="BW9" s="13">
        <v>3.5</v>
      </c>
      <c r="BX9" s="13">
        <v>4</v>
      </c>
      <c r="BY9" s="14">
        <f t="shared" si="23"/>
        <v>0.9375</v>
      </c>
      <c r="BZ9" s="18">
        <v>5</v>
      </c>
      <c r="CA9" s="19">
        <v>5</v>
      </c>
      <c r="CB9" s="19">
        <v>3</v>
      </c>
      <c r="CC9" s="19">
        <v>3</v>
      </c>
      <c r="CD9" s="14">
        <f t="shared" si="24"/>
        <v>1</v>
      </c>
      <c r="CE9" s="19">
        <v>6</v>
      </c>
      <c r="CF9" s="19">
        <v>6</v>
      </c>
      <c r="CG9" s="14">
        <v>3.5</v>
      </c>
      <c r="CH9" s="19">
        <v>4</v>
      </c>
      <c r="CI9" s="14">
        <f t="shared" si="25"/>
        <v>0.9375</v>
      </c>
      <c r="CJ9" s="19">
        <v>4</v>
      </c>
      <c r="CK9" s="19">
        <v>5</v>
      </c>
      <c r="CL9" s="20">
        <v>3</v>
      </c>
      <c r="CM9" s="19">
        <v>3</v>
      </c>
      <c r="CN9" s="14">
        <f t="shared" si="26"/>
        <v>0.9</v>
      </c>
      <c r="CO9" s="20">
        <v>5</v>
      </c>
      <c r="CP9" s="19">
        <v>5</v>
      </c>
      <c r="CQ9" s="20">
        <v>5</v>
      </c>
      <c r="CR9" s="19">
        <v>5</v>
      </c>
      <c r="CS9" s="14">
        <f t="shared" si="27"/>
        <v>1</v>
      </c>
      <c r="CT9" s="19">
        <v>6</v>
      </c>
      <c r="CU9" s="19">
        <v>6</v>
      </c>
      <c r="CV9" s="20">
        <v>3</v>
      </c>
      <c r="CW9" s="19">
        <v>3</v>
      </c>
      <c r="CX9" s="14">
        <f t="shared" si="13"/>
        <v>1</v>
      </c>
      <c r="CY9" s="20">
        <v>6</v>
      </c>
      <c r="CZ9" s="19">
        <v>6</v>
      </c>
      <c r="DA9" s="14">
        <v>4</v>
      </c>
      <c r="DB9" s="18">
        <v>4</v>
      </c>
      <c r="DC9" s="21">
        <f>((CY9/CZ9)+(DA9/DB9))/2</f>
        <v>1</v>
      </c>
      <c r="DD9" s="18">
        <v>6</v>
      </c>
      <c r="DE9" s="18">
        <v>6</v>
      </c>
      <c r="DF9" s="22">
        <v>5.5</v>
      </c>
      <c r="DG9" s="18">
        <v>7</v>
      </c>
      <c r="DH9" s="15">
        <f t="shared" si="14"/>
        <v>0.89285714285714279</v>
      </c>
      <c r="DI9" s="15">
        <v>5</v>
      </c>
      <c r="DJ9" s="15">
        <v>5</v>
      </c>
      <c r="DK9" s="15">
        <v>5</v>
      </c>
      <c r="DL9" s="15">
        <v>5</v>
      </c>
      <c r="DM9" s="15">
        <f t="shared" si="29"/>
        <v>1</v>
      </c>
      <c r="DN9" s="18">
        <v>5</v>
      </c>
      <c r="DO9" s="18">
        <v>5</v>
      </c>
      <c r="DP9" s="22">
        <v>4</v>
      </c>
      <c r="DQ9" s="18">
        <v>4</v>
      </c>
      <c r="DR9" s="31">
        <f t="shared" si="15"/>
        <v>1</v>
      </c>
      <c r="DS9" s="23">
        <v>8</v>
      </c>
      <c r="DT9" s="23">
        <v>8</v>
      </c>
      <c r="DU9" s="15">
        <v>8</v>
      </c>
      <c r="DV9" s="23">
        <v>8</v>
      </c>
      <c r="DW9" s="15">
        <f t="shared" si="30"/>
        <v>1</v>
      </c>
      <c r="DX9" s="22">
        <v>6</v>
      </c>
      <c r="DY9" s="18">
        <v>6</v>
      </c>
      <c r="DZ9" s="22">
        <v>4</v>
      </c>
      <c r="EA9" s="18">
        <v>4</v>
      </c>
      <c r="EB9" s="15">
        <f t="shared" si="16"/>
        <v>1</v>
      </c>
      <c r="EC9" s="18">
        <v>5</v>
      </c>
      <c r="ED9" s="18">
        <v>5</v>
      </c>
      <c r="EE9" s="24">
        <v>2.5</v>
      </c>
      <c r="EF9" s="18">
        <v>3</v>
      </c>
      <c r="EG9" s="15">
        <f t="shared" si="17"/>
        <v>0.91666666666666674</v>
      </c>
      <c r="EH9" s="18">
        <v>6</v>
      </c>
      <c r="EI9" s="18">
        <v>6</v>
      </c>
      <c r="EJ9" s="22">
        <v>4</v>
      </c>
      <c r="EK9" s="18">
        <v>4</v>
      </c>
      <c r="EL9" s="15">
        <f t="shared" si="18"/>
        <v>1</v>
      </c>
      <c r="EM9" s="18">
        <v>6</v>
      </c>
      <c r="EN9" s="18">
        <v>6</v>
      </c>
      <c r="EO9" s="22">
        <v>3.5</v>
      </c>
      <c r="EP9" s="18">
        <v>4</v>
      </c>
      <c r="EQ9" s="15">
        <f t="shared" si="19"/>
        <v>0.9375</v>
      </c>
      <c r="ER9" s="25">
        <v>5</v>
      </c>
      <c r="ES9" s="26">
        <v>5</v>
      </c>
      <c r="ET9" s="27">
        <v>7</v>
      </c>
      <c r="EU9" s="26">
        <v>7</v>
      </c>
      <c r="EV9" s="15">
        <f t="shared" si="20"/>
        <v>1</v>
      </c>
      <c r="EW9" s="24">
        <v>5</v>
      </c>
      <c r="EX9" s="21">
        <v>5</v>
      </c>
      <c r="EY9" s="24">
        <v>8</v>
      </c>
      <c r="EZ9" s="21">
        <v>8</v>
      </c>
      <c r="FA9" s="17">
        <f t="shared" si="21"/>
        <v>1</v>
      </c>
      <c r="FB9" s="21">
        <v>7</v>
      </c>
      <c r="FC9" s="21">
        <v>7</v>
      </c>
      <c r="FD9" s="21">
        <v>12.5</v>
      </c>
      <c r="FE9" s="21">
        <v>13</v>
      </c>
      <c r="FF9" s="28">
        <f t="shared" si="31"/>
        <v>0.98076923076923084</v>
      </c>
      <c r="FG9" s="24">
        <v>10</v>
      </c>
      <c r="FH9" s="24">
        <v>14</v>
      </c>
      <c r="FI9" s="21">
        <f t="shared" si="32"/>
        <v>0.7142857142857143</v>
      </c>
      <c r="FJ9" s="24">
        <v>6</v>
      </c>
      <c r="FK9" s="24">
        <v>8</v>
      </c>
      <c r="FL9" s="21">
        <f t="shared" ref="FL9:FL23" si="38">FJ9/FK9</f>
        <v>0.75</v>
      </c>
      <c r="FM9" s="24">
        <v>35</v>
      </c>
      <c r="FN9" s="24">
        <v>37</v>
      </c>
      <c r="FO9" s="21">
        <f t="shared" ref="FO9:FO23" si="39">FM9/FN9</f>
        <v>0.94594594594594594</v>
      </c>
      <c r="FP9" s="29">
        <f t="shared" si="35"/>
        <v>0.93178369892655599</v>
      </c>
    </row>
    <row r="10" spans="1:172" x14ac:dyDescent="0.2">
      <c r="A10" s="12" t="s">
        <v>46</v>
      </c>
      <c r="B10" s="60"/>
      <c r="C10" s="13">
        <v>7</v>
      </c>
      <c r="D10" s="13">
        <v>7</v>
      </c>
      <c r="E10" s="13">
        <v>4</v>
      </c>
      <c r="F10" s="13">
        <v>4</v>
      </c>
      <c r="G10" s="58">
        <f t="shared" si="0"/>
        <v>1</v>
      </c>
      <c r="H10" s="13">
        <v>7</v>
      </c>
      <c r="I10" s="13">
        <v>7</v>
      </c>
      <c r="J10" s="13">
        <v>3</v>
      </c>
      <c r="K10" s="13">
        <v>3</v>
      </c>
      <c r="L10" s="15">
        <f t="shared" si="1"/>
        <v>1</v>
      </c>
      <c r="M10" s="16">
        <v>6</v>
      </c>
      <c r="N10" s="16">
        <v>6</v>
      </c>
      <c r="O10" s="16">
        <v>4</v>
      </c>
      <c r="P10" s="16">
        <v>4</v>
      </c>
      <c r="Q10" s="15">
        <f t="shared" si="2"/>
        <v>1</v>
      </c>
      <c r="R10" s="16">
        <v>6</v>
      </c>
      <c r="S10" s="16">
        <v>6</v>
      </c>
      <c r="T10" s="16">
        <v>3</v>
      </c>
      <c r="U10" s="16">
        <v>3</v>
      </c>
      <c r="V10" s="15">
        <f t="shared" si="3"/>
        <v>1</v>
      </c>
      <c r="W10" s="16">
        <v>6</v>
      </c>
      <c r="X10" s="16">
        <v>6</v>
      </c>
      <c r="Y10" s="16">
        <v>4</v>
      </c>
      <c r="Z10" s="16">
        <v>4</v>
      </c>
      <c r="AA10" s="30">
        <f t="shared" si="4"/>
        <v>1</v>
      </c>
      <c r="AB10" s="13">
        <v>8</v>
      </c>
      <c r="AC10" s="13">
        <v>8</v>
      </c>
      <c r="AD10" s="13">
        <v>3</v>
      </c>
      <c r="AE10" s="13">
        <v>3</v>
      </c>
      <c r="AF10" s="15">
        <f t="shared" si="5"/>
        <v>1</v>
      </c>
      <c r="AG10" s="13">
        <v>7</v>
      </c>
      <c r="AH10" s="13">
        <v>7</v>
      </c>
      <c r="AI10" s="13">
        <v>5</v>
      </c>
      <c r="AJ10" s="13">
        <v>5</v>
      </c>
      <c r="AK10" s="15">
        <f t="shared" si="6"/>
        <v>1</v>
      </c>
      <c r="AL10" s="13">
        <v>6</v>
      </c>
      <c r="AM10" s="13">
        <v>6</v>
      </c>
      <c r="AN10" s="13">
        <v>3</v>
      </c>
      <c r="AO10" s="13">
        <v>3</v>
      </c>
      <c r="AP10" s="15">
        <f t="shared" si="7"/>
        <v>1</v>
      </c>
      <c r="AQ10" s="13">
        <v>6</v>
      </c>
      <c r="AR10" s="13">
        <v>6</v>
      </c>
      <c r="AS10" s="13">
        <v>5</v>
      </c>
      <c r="AT10" s="13">
        <v>5</v>
      </c>
      <c r="AU10" s="15">
        <f t="shared" si="8"/>
        <v>1</v>
      </c>
      <c r="AV10" s="13">
        <v>6</v>
      </c>
      <c r="AW10" s="13">
        <v>6</v>
      </c>
      <c r="AX10" s="13">
        <v>4</v>
      </c>
      <c r="AY10" s="13">
        <v>4</v>
      </c>
      <c r="AZ10" s="15">
        <f t="shared" si="9"/>
        <v>1</v>
      </c>
      <c r="BA10" s="13">
        <v>4</v>
      </c>
      <c r="BB10" s="13">
        <v>4</v>
      </c>
      <c r="BC10" s="13">
        <v>4</v>
      </c>
      <c r="BD10" s="13">
        <v>4</v>
      </c>
      <c r="BE10" s="15">
        <f t="shared" si="10"/>
        <v>1</v>
      </c>
      <c r="BF10" s="13">
        <v>7</v>
      </c>
      <c r="BG10" s="13">
        <v>7</v>
      </c>
      <c r="BH10" s="13">
        <v>5</v>
      </c>
      <c r="BI10" s="13">
        <v>5</v>
      </c>
      <c r="BJ10" s="15">
        <f t="shared" si="11"/>
        <v>1</v>
      </c>
      <c r="BK10" s="13">
        <v>8</v>
      </c>
      <c r="BL10" s="13">
        <v>8</v>
      </c>
      <c r="BM10" s="13">
        <v>5</v>
      </c>
      <c r="BN10" s="13">
        <v>5</v>
      </c>
      <c r="BO10" s="15">
        <f t="shared" si="12"/>
        <v>1</v>
      </c>
      <c r="BP10" s="13">
        <v>6</v>
      </c>
      <c r="BQ10" s="13">
        <v>6</v>
      </c>
      <c r="BR10" s="13">
        <v>4</v>
      </c>
      <c r="BS10" s="13">
        <v>4</v>
      </c>
      <c r="BT10" s="14">
        <f t="shared" si="22"/>
        <v>1</v>
      </c>
      <c r="BU10" s="13">
        <v>6</v>
      </c>
      <c r="BV10" s="13">
        <v>6</v>
      </c>
      <c r="BW10" s="13">
        <v>4</v>
      </c>
      <c r="BX10" s="13">
        <v>4</v>
      </c>
      <c r="BY10" s="14">
        <f t="shared" si="23"/>
        <v>1</v>
      </c>
      <c r="BZ10" s="18">
        <v>5</v>
      </c>
      <c r="CA10" s="19">
        <v>5</v>
      </c>
      <c r="CB10" s="19">
        <v>3</v>
      </c>
      <c r="CC10" s="19">
        <v>3</v>
      </c>
      <c r="CD10" s="14">
        <f t="shared" si="24"/>
        <v>1</v>
      </c>
      <c r="CE10" s="19">
        <v>6</v>
      </c>
      <c r="CF10" s="19">
        <v>6</v>
      </c>
      <c r="CG10" s="14">
        <v>4</v>
      </c>
      <c r="CH10" s="19">
        <v>4</v>
      </c>
      <c r="CI10" s="14">
        <f t="shared" si="25"/>
        <v>1</v>
      </c>
      <c r="CJ10" s="19">
        <v>5</v>
      </c>
      <c r="CK10" s="19">
        <v>5</v>
      </c>
      <c r="CL10" s="20">
        <v>3</v>
      </c>
      <c r="CM10" s="19">
        <v>3</v>
      </c>
      <c r="CN10" s="14">
        <f t="shared" si="26"/>
        <v>1</v>
      </c>
      <c r="CO10" s="20">
        <v>5</v>
      </c>
      <c r="CP10" s="19">
        <v>5</v>
      </c>
      <c r="CQ10" s="20">
        <v>5</v>
      </c>
      <c r="CR10" s="19">
        <v>5</v>
      </c>
      <c r="CS10" s="14">
        <f t="shared" si="27"/>
        <v>1</v>
      </c>
      <c r="CT10" s="19">
        <v>6</v>
      </c>
      <c r="CU10" s="19">
        <v>6</v>
      </c>
      <c r="CV10" s="20">
        <v>3</v>
      </c>
      <c r="CW10" s="19">
        <v>3</v>
      </c>
      <c r="CX10" s="14">
        <f t="shared" si="13"/>
        <v>1</v>
      </c>
      <c r="CY10" s="20">
        <v>6</v>
      </c>
      <c r="CZ10" s="19">
        <v>6</v>
      </c>
      <c r="DA10" s="14">
        <v>4</v>
      </c>
      <c r="DB10" s="18">
        <v>4</v>
      </c>
      <c r="DC10" s="21">
        <f t="shared" si="28"/>
        <v>1</v>
      </c>
      <c r="DD10" s="18">
        <v>6</v>
      </c>
      <c r="DE10" s="18">
        <v>6</v>
      </c>
      <c r="DF10" s="22">
        <v>7</v>
      </c>
      <c r="DG10" s="18">
        <v>7</v>
      </c>
      <c r="DH10" s="15">
        <f t="shared" si="14"/>
        <v>1</v>
      </c>
      <c r="DI10" s="15">
        <v>5</v>
      </c>
      <c r="DJ10" s="15">
        <v>5</v>
      </c>
      <c r="DK10" s="15">
        <v>5</v>
      </c>
      <c r="DL10" s="15">
        <v>5</v>
      </c>
      <c r="DM10" s="15">
        <f t="shared" si="29"/>
        <v>1</v>
      </c>
      <c r="DN10" s="18">
        <v>5</v>
      </c>
      <c r="DO10" s="18">
        <v>5</v>
      </c>
      <c r="DP10" s="22">
        <v>4</v>
      </c>
      <c r="DQ10" s="18">
        <v>4</v>
      </c>
      <c r="DR10" s="15">
        <f t="shared" si="15"/>
        <v>1</v>
      </c>
      <c r="DS10" s="23">
        <v>8</v>
      </c>
      <c r="DT10" s="23">
        <v>8</v>
      </c>
      <c r="DU10" s="15">
        <v>8</v>
      </c>
      <c r="DV10" s="23">
        <v>8</v>
      </c>
      <c r="DW10" s="15">
        <f t="shared" si="30"/>
        <v>1</v>
      </c>
      <c r="DX10" s="22">
        <v>6</v>
      </c>
      <c r="DY10" s="18">
        <v>6</v>
      </c>
      <c r="DZ10" s="22">
        <v>4</v>
      </c>
      <c r="EA10" s="18">
        <v>4</v>
      </c>
      <c r="EB10" s="15">
        <f t="shared" si="16"/>
        <v>1</v>
      </c>
      <c r="EC10" s="18">
        <v>5</v>
      </c>
      <c r="ED10" s="18">
        <v>5</v>
      </c>
      <c r="EE10" s="24">
        <v>3</v>
      </c>
      <c r="EF10" s="18">
        <v>3</v>
      </c>
      <c r="EG10" s="15">
        <f t="shared" si="17"/>
        <v>1</v>
      </c>
      <c r="EH10" s="18">
        <v>6</v>
      </c>
      <c r="EI10" s="18">
        <v>6</v>
      </c>
      <c r="EJ10" s="22">
        <v>4</v>
      </c>
      <c r="EK10" s="18">
        <v>4</v>
      </c>
      <c r="EL10" s="15">
        <f t="shared" si="18"/>
        <v>1</v>
      </c>
      <c r="EM10" s="18">
        <v>6</v>
      </c>
      <c r="EN10" s="18">
        <v>6</v>
      </c>
      <c r="EO10" s="22">
        <v>4</v>
      </c>
      <c r="EP10" s="18">
        <v>4</v>
      </c>
      <c r="EQ10" s="15">
        <f t="shared" si="19"/>
        <v>1</v>
      </c>
      <c r="ER10" s="25">
        <v>5</v>
      </c>
      <c r="ES10" s="26">
        <v>5</v>
      </c>
      <c r="ET10" s="27">
        <v>7</v>
      </c>
      <c r="EU10" s="26">
        <v>7</v>
      </c>
      <c r="EV10" s="15">
        <f t="shared" si="20"/>
        <v>1</v>
      </c>
      <c r="EW10" s="24">
        <v>5</v>
      </c>
      <c r="EX10" s="21">
        <v>5</v>
      </c>
      <c r="EY10" s="24">
        <v>8</v>
      </c>
      <c r="EZ10" s="21">
        <v>8</v>
      </c>
      <c r="FA10" s="17">
        <f t="shared" si="21"/>
        <v>1</v>
      </c>
      <c r="FB10" s="21">
        <v>7</v>
      </c>
      <c r="FC10" s="21">
        <v>7</v>
      </c>
      <c r="FD10" s="21">
        <v>13</v>
      </c>
      <c r="FE10" s="21">
        <v>13</v>
      </c>
      <c r="FF10" s="28">
        <f>FD10/FE10</f>
        <v>1</v>
      </c>
      <c r="FG10" s="24">
        <v>14</v>
      </c>
      <c r="FH10" s="24">
        <v>14</v>
      </c>
      <c r="FI10" s="21">
        <f t="shared" si="32"/>
        <v>1</v>
      </c>
      <c r="FJ10" s="24">
        <v>7</v>
      </c>
      <c r="FK10" s="24">
        <v>8</v>
      </c>
      <c r="FL10" s="21">
        <f t="shared" si="38"/>
        <v>0.875</v>
      </c>
      <c r="FM10" s="24">
        <v>36</v>
      </c>
      <c r="FN10" s="24">
        <v>37</v>
      </c>
      <c r="FO10" s="21">
        <f t="shared" si="39"/>
        <v>0.97297297297297303</v>
      </c>
      <c r="FP10" s="29">
        <f t="shared" si="35"/>
        <v>0.99565637065637069</v>
      </c>
    </row>
    <row r="11" spans="1:172" ht="15" x14ac:dyDescent="0.25">
      <c r="A11" s="12" t="s">
        <v>47</v>
      </c>
      <c r="B11" s="60"/>
      <c r="C11" s="13">
        <v>7</v>
      </c>
      <c r="D11" s="13">
        <v>7</v>
      </c>
      <c r="E11" s="13">
        <v>4</v>
      </c>
      <c r="F11" s="13">
        <v>4</v>
      </c>
      <c r="G11" s="14">
        <f t="shared" si="0"/>
        <v>1</v>
      </c>
      <c r="H11" s="13">
        <v>5</v>
      </c>
      <c r="I11" s="13">
        <v>7</v>
      </c>
      <c r="J11" s="13">
        <v>2</v>
      </c>
      <c r="K11" s="13">
        <v>3</v>
      </c>
      <c r="L11" s="15">
        <f t="shared" si="1"/>
        <v>0.69047619047619047</v>
      </c>
      <c r="M11" s="16">
        <v>6</v>
      </c>
      <c r="N11" s="16">
        <v>6</v>
      </c>
      <c r="O11" s="16">
        <v>1</v>
      </c>
      <c r="P11" s="16">
        <v>4</v>
      </c>
      <c r="Q11" s="15">
        <f t="shared" si="2"/>
        <v>0.625</v>
      </c>
      <c r="R11" s="16">
        <v>6</v>
      </c>
      <c r="S11" s="16">
        <v>6</v>
      </c>
      <c r="T11" s="16">
        <v>3</v>
      </c>
      <c r="U11" s="16">
        <v>3</v>
      </c>
      <c r="V11" s="31">
        <f t="shared" si="3"/>
        <v>1</v>
      </c>
      <c r="W11" s="16">
        <v>6</v>
      </c>
      <c r="X11" s="16">
        <v>6</v>
      </c>
      <c r="Y11" s="16">
        <v>3</v>
      </c>
      <c r="Z11" s="16">
        <v>4</v>
      </c>
      <c r="AA11" s="30">
        <f t="shared" si="4"/>
        <v>0.875</v>
      </c>
      <c r="AB11" s="13">
        <v>7</v>
      </c>
      <c r="AC11" s="13">
        <v>8</v>
      </c>
      <c r="AD11" s="13">
        <v>3</v>
      </c>
      <c r="AE11" s="13">
        <v>3</v>
      </c>
      <c r="AF11" s="15">
        <f t="shared" si="5"/>
        <v>0.9375</v>
      </c>
      <c r="AG11" s="13">
        <v>5</v>
      </c>
      <c r="AH11" s="13">
        <v>7</v>
      </c>
      <c r="AI11" s="13">
        <v>3</v>
      </c>
      <c r="AJ11" s="13">
        <v>5</v>
      </c>
      <c r="AK11" s="15">
        <f t="shared" si="6"/>
        <v>0.65714285714285714</v>
      </c>
      <c r="AL11" s="13">
        <v>6</v>
      </c>
      <c r="AM11" s="13">
        <v>6</v>
      </c>
      <c r="AN11" s="13">
        <v>3</v>
      </c>
      <c r="AO11" s="13">
        <v>3</v>
      </c>
      <c r="AP11" s="15">
        <f t="shared" si="7"/>
        <v>1</v>
      </c>
      <c r="AQ11" s="13">
        <v>5</v>
      </c>
      <c r="AR11" s="13">
        <v>6</v>
      </c>
      <c r="AS11" s="13">
        <v>4</v>
      </c>
      <c r="AT11" s="13">
        <v>5</v>
      </c>
      <c r="AU11" s="15">
        <f t="shared" si="8"/>
        <v>0.81666666666666665</v>
      </c>
      <c r="AV11" s="13">
        <v>4</v>
      </c>
      <c r="AW11" s="13">
        <v>6</v>
      </c>
      <c r="AX11" s="13">
        <v>3</v>
      </c>
      <c r="AY11" s="13">
        <v>4</v>
      </c>
      <c r="AZ11" s="15">
        <f t="shared" si="9"/>
        <v>0.70833333333333326</v>
      </c>
      <c r="BA11" s="13">
        <v>4</v>
      </c>
      <c r="BB11" s="13">
        <v>4</v>
      </c>
      <c r="BC11" s="13">
        <v>1</v>
      </c>
      <c r="BD11" s="13">
        <v>4</v>
      </c>
      <c r="BE11" s="15">
        <f t="shared" si="10"/>
        <v>0.625</v>
      </c>
      <c r="BF11" s="13">
        <v>7</v>
      </c>
      <c r="BG11" s="13">
        <v>7</v>
      </c>
      <c r="BH11" s="13">
        <v>5</v>
      </c>
      <c r="BI11" s="13">
        <v>5</v>
      </c>
      <c r="BJ11" s="15">
        <f t="shared" si="11"/>
        <v>1</v>
      </c>
      <c r="BK11" s="13">
        <v>7</v>
      </c>
      <c r="BL11" s="13">
        <v>8</v>
      </c>
      <c r="BM11" s="13">
        <v>4.5</v>
      </c>
      <c r="BN11" s="13">
        <v>5</v>
      </c>
      <c r="BO11" s="15">
        <f t="shared" si="12"/>
        <v>0.88749999999999996</v>
      </c>
      <c r="BP11" s="13">
        <v>6</v>
      </c>
      <c r="BQ11" s="13">
        <v>6</v>
      </c>
      <c r="BR11" s="13">
        <v>3</v>
      </c>
      <c r="BS11" s="13">
        <v>4</v>
      </c>
      <c r="BT11" s="14">
        <f t="shared" si="22"/>
        <v>0.875</v>
      </c>
      <c r="BU11" s="13">
        <v>6</v>
      </c>
      <c r="BV11" s="13">
        <v>6</v>
      </c>
      <c r="BW11" s="13">
        <v>4</v>
      </c>
      <c r="BX11" s="13">
        <v>4</v>
      </c>
      <c r="BY11" s="14">
        <f t="shared" si="23"/>
        <v>1</v>
      </c>
      <c r="BZ11" s="18">
        <v>5</v>
      </c>
      <c r="CA11" s="19">
        <v>5</v>
      </c>
      <c r="CB11" s="19">
        <v>3</v>
      </c>
      <c r="CC11" s="19">
        <v>3</v>
      </c>
      <c r="CD11" s="14">
        <f t="shared" si="24"/>
        <v>1</v>
      </c>
      <c r="CE11" s="19">
        <v>5</v>
      </c>
      <c r="CF11" s="19">
        <v>6</v>
      </c>
      <c r="CG11" s="14">
        <v>3</v>
      </c>
      <c r="CH11" s="19">
        <v>4</v>
      </c>
      <c r="CI11" s="14">
        <f t="shared" si="25"/>
        <v>0.79166666666666674</v>
      </c>
      <c r="CJ11" s="19">
        <v>4</v>
      </c>
      <c r="CK11" s="19">
        <v>5</v>
      </c>
      <c r="CL11" s="20">
        <v>3</v>
      </c>
      <c r="CM11" s="19">
        <v>3</v>
      </c>
      <c r="CN11" s="14">
        <f t="shared" si="26"/>
        <v>0.9</v>
      </c>
      <c r="CO11" s="20">
        <v>4</v>
      </c>
      <c r="CP11" s="19">
        <v>5</v>
      </c>
      <c r="CQ11" s="20">
        <v>5</v>
      </c>
      <c r="CR11" s="19">
        <v>5</v>
      </c>
      <c r="CS11" s="14">
        <f t="shared" si="27"/>
        <v>0.9</v>
      </c>
      <c r="CT11" s="19">
        <v>6</v>
      </c>
      <c r="CU11" s="19">
        <v>6</v>
      </c>
      <c r="CV11" s="20">
        <v>2.5</v>
      </c>
      <c r="CW11" s="19">
        <v>3</v>
      </c>
      <c r="CX11" s="14">
        <f t="shared" si="13"/>
        <v>0.91666666666666674</v>
      </c>
      <c r="CY11" s="20">
        <v>5</v>
      </c>
      <c r="CZ11" s="19">
        <v>6</v>
      </c>
      <c r="DA11" s="14">
        <v>4</v>
      </c>
      <c r="DB11" s="18">
        <v>4</v>
      </c>
      <c r="DC11" s="21">
        <f t="shared" si="28"/>
        <v>0.91666666666666674</v>
      </c>
      <c r="DD11" s="18">
        <v>5</v>
      </c>
      <c r="DE11" s="18">
        <v>6</v>
      </c>
      <c r="DF11" s="22">
        <v>7</v>
      </c>
      <c r="DG11" s="18">
        <v>7</v>
      </c>
      <c r="DH11" s="15">
        <f t="shared" si="14"/>
        <v>0.91666666666666674</v>
      </c>
      <c r="DI11" s="15">
        <v>5</v>
      </c>
      <c r="DJ11" s="15">
        <v>5</v>
      </c>
      <c r="DK11" s="15">
        <v>4.5</v>
      </c>
      <c r="DL11" s="15">
        <v>5</v>
      </c>
      <c r="DM11" s="15">
        <f t="shared" si="29"/>
        <v>0.95</v>
      </c>
      <c r="DN11" s="18">
        <v>5</v>
      </c>
      <c r="DO11" s="18">
        <v>5</v>
      </c>
      <c r="DP11" s="22">
        <v>4</v>
      </c>
      <c r="DQ11" s="18">
        <v>4</v>
      </c>
      <c r="DR11" s="15">
        <f t="shared" si="15"/>
        <v>1</v>
      </c>
      <c r="DS11" s="23">
        <v>8</v>
      </c>
      <c r="DT11" s="23">
        <v>8</v>
      </c>
      <c r="DU11" s="15">
        <v>6.5</v>
      </c>
      <c r="DV11" s="23">
        <v>8</v>
      </c>
      <c r="DW11" s="31">
        <f t="shared" si="30"/>
        <v>0.90625</v>
      </c>
      <c r="DX11" s="22">
        <v>6</v>
      </c>
      <c r="DY11" s="18">
        <v>6</v>
      </c>
      <c r="DZ11" s="22">
        <v>3.5</v>
      </c>
      <c r="EA11" s="18">
        <v>4</v>
      </c>
      <c r="EB11" s="15">
        <f t="shared" si="16"/>
        <v>0.9375</v>
      </c>
      <c r="EC11" s="18">
        <v>4</v>
      </c>
      <c r="ED11" s="18">
        <v>5</v>
      </c>
      <c r="EE11" s="24">
        <v>3</v>
      </c>
      <c r="EF11" s="18">
        <v>3</v>
      </c>
      <c r="EG11" s="31">
        <f t="shared" si="17"/>
        <v>0.9</v>
      </c>
      <c r="EH11" s="18">
        <v>6</v>
      </c>
      <c r="EI11" s="18">
        <v>6</v>
      </c>
      <c r="EJ11" s="22">
        <v>4</v>
      </c>
      <c r="EK11" s="18">
        <v>4</v>
      </c>
      <c r="EL11" s="31">
        <f t="shared" si="18"/>
        <v>1</v>
      </c>
      <c r="EM11" s="18">
        <v>6</v>
      </c>
      <c r="EN11" s="18">
        <v>6</v>
      </c>
      <c r="EO11" s="22">
        <v>3.5</v>
      </c>
      <c r="EP11" s="18">
        <v>4</v>
      </c>
      <c r="EQ11" s="31">
        <f t="shared" si="19"/>
        <v>0.9375</v>
      </c>
      <c r="ER11" s="25">
        <v>3</v>
      </c>
      <c r="ES11" s="26">
        <v>5</v>
      </c>
      <c r="ET11" s="27">
        <v>4</v>
      </c>
      <c r="EU11" s="26">
        <v>7</v>
      </c>
      <c r="EV11">
        <f t="shared" si="20"/>
        <v>0.58571428571428563</v>
      </c>
      <c r="EW11" s="24">
        <v>3</v>
      </c>
      <c r="EX11" s="21">
        <v>5</v>
      </c>
      <c r="EY11" s="24">
        <v>8</v>
      </c>
      <c r="EZ11" s="21">
        <v>8</v>
      </c>
      <c r="FA11" s="17">
        <f t="shared" si="21"/>
        <v>0.8</v>
      </c>
      <c r="FB11" s="21">
        <v>7</v>
      </c>
      <c r="FC11" s="21">
        <v>7</v>
      </c>
      <c r="FD11" s="21">
        <v>10</v>
      </c>
      <c r="FE11" s="21">
        <v>13</v>
      </c>
      <c r="FF11" s="28">
        <f t="shared" si="31"/>
        <v>0.88461538461538458</v>
      </c>
      <c r="FG11" s="24">
        <v>8.5</v>
      </c>
      <c r="FH11" s="24">
        <v>14</v>
      </c>
      <c r="FI11" s="21">
        <f t="shared" si="32"/>
        <v>0.6071428571428571</v>
      </c>
      <c r="FJ11" s="24">
        <v>6</v>
      </c>
      <c r="FK11" s="24">
        <v>8</v>
      </c>
      <c r="FL11" s="65">
        <f t="shared" si="38"/>
        <v>0.75</v>
      </c>
      <c r="FM11" s="24">
        <v>33.5</v>
      </c>
      <c r="FN11" s="24">
        <v>37</v>
      </c>
      <c r="FO11" s="21">
        <f t="shared" si="39"/>
        <v>0.90540540540540537</v>
      </c>
      <c r="FP11" s="29">
        <f t="shared" si="35"/>
        <v>0.86295467563324713</v>
      </c>
    </row>
    <row r="12" spans="1:172" x14ac:dyDescent="0.2">
      <c r="A12" s="12" t="s">
        <v>48</v>
      </c>
      <c r="B12" s="60"/>
      <c r="C12" s="13">
        <v>7</v>
      </c>
      <c r="D12" s="13">
        <v>7</v>
      </c>
      <c r="E12" s="13">
        <v>4</v>
      </c>
      <c r="F12" s="13">
        <v>4</v>
      </c>
      <c r="G12" s="14">
        <f t="shared" si="0"/>
        <v>1</v>
      </c>
      <c r="H12" s="13">
        <v>7</v>
      </c>
      <c r="I12" s="13">
        <v>7</v>
      </c>
      <c r="J12" s="13">
        <v>3</v>
      </c>
      <c r="K12" s="13">
        <v>3</v>
      </c>
      <c r="L12" s="15">
        <f t="shared" si="1"/>
        <v>1</v>
      </c>
      <c r="M12" s="16">
        <v>6</v>
      </c>
      <c r="N12" s="16">
        <v>6</v>
      </c>
      <c r="O12" s="16">
        <v>3.5</v>
      </c>
      <c r="P12" s="16">
        <v>4</v>
      </c>
      <c r="Q12" s="15">
        <f t="shared" si="2"/>
        <v>0.9375</v>
      </c>
      <c r="R12" s="16">
        <v>5</v>
      </c>
      <c r="S12" s="16">
        <v>6</v>
      </c>
      <c r="T12" s="16">
        <v>3</v>
      </c>
      <c r="U12" s="16">
        <v>3</v>
      </c>
      <c r="V12" s="15">
        <f t="shared" si="3"/>
        <v>0.91666666666666674</v>
      </c>
      <c r="W12" s="16">
        <v>6</v>
      </c>
      <c r="X12" s="16">
        <v>6</v>
      </c>
      <c r="Y12" s="16">
        <v>3</v>
      </c>
      <c r="Z12" s="16">
        <v>4</v>
      </c>
      <c r="AA12" s="30">
        <f t="shared" si="4"/>
        <v>0.875</v>
      </c>
      <c r="AB12" s="13">
        <v>8</v>
      </c>
      <c r="AC12" s="13">
        <v>8</v>
      </c>
      <c r="AD12" s="13">
        <v>3</v>
      </c>
      <c r="AE12" s="13">
        <v>3</v>
      </c>
      <c r="AF12" s="15">
        <f t="shared" si="5"/>
        <v>1</v>
      </c>
      <c r="AG12" s="13">
        <v>7</v>
      </c>
      <c r="AH12" s="13">
        <v>7</v>
      </c>
      <c r="AI12" s="13">
        <v>5</v>
      </c>
      <c r="AJ12" s="13">
        <v>5</v>
      </c>
      <c r="AK12" s="15">
        <f t="shared" si="6"/>
        <v>1</v>
      </c>
      <c r="AL12" s="13">
        <v>6</v>
      </c>
      <c r="AM12" s="13">
        <v>6</v>
      </c>
      <c r="AN12" s="13">
        <v>3</v>
      </c>
      <c r="AO12" s="13">
        <v>3</v>
      </c>
      <c r="AP12" s="15">
        <f t="shared" si="7"/>
        <v>1</v>
      </c>
      <c r="AQ12" s="13">
        <v>6</v>
      </c>
      <c r="AR12" s="13">
        <v>6</v>
      </c>
      <c r="AS12" s="13">
        <v>3.5</v>
      </c>
      <c r="AT12" s="13">
        <v>5</v>
      </c>
      <c r="AU12" s="15">
        <f t="shared" si="8"/>
        <v>0.85</v>
      </c>
      <c r="AV12" s="13">
        <v>6</v>
      </c>
      <c r="AW12" s="13">
        <v>6</v>
      </c>
      <c r="AX12" s="13">
        <v>3</v>
      </c>
      <c r="AY12" s="13">
        <v>4</v>
      </c>
      <c r="AZ12" s="15">
        <f t="shared" si="9"/>
        <v>0.875</v>
      </c>
      <c r="BA12" s="13">
        <v>4</v>
      </c>
      <c r="BB12" s="13">
        <v>4</v>
      </c>
      <c r="BC12" s="13">
        <v>3</v>
      </c>
      <c r="BD12" s="13">
        <v>4</v>
      </c>
      <c r="BE12" s="15">
        <f t="shared" si="10"/>
        <v>0.875</v>
      </c>
      <c r="BF12" s="13">
        <v>7</v>
      </c>
      <c r="BG12" s="13">
        <v>7</v>
      </c>
      <c r="BH12" s="13">
        <v>3</v>
      </c>
      <c r="BI12" s="13">
        <v>5</v>
      </c>
      <c r="BJ12" s="15">
        <f t="shared" si="11"/>
        <v>0.8</v>
      </c>
      <c r="BK12" s="13">
        <v>8</v>
      </c>
      <c r="BL12" s="13">
        <v>8</v>
      </c>
      <c r="BM12" s="13">
        <v>5</v>
      </c>
      <c r="BN12" s="13">
        <v>5</v>
      </c>
      <c r="BO12" s="15">
        <f t="shared" si="12"/>
        <v>1</v>
      </c>
      <c r="BP12" s="13">
        <v>4</v>
      </c>
      <c r="BQ12" s="13">
        <v>6</v>
      </c>
      <c r="BR12" s="13">
        <v>3</v>
      </c>
      <c r="BS12" s="13">
        <v>4</v>
      </c>
      <c r="BT12" s="14">
        <f t="shared" si="22"/>
        <v>0.70833333333333326</v>
      </c>
      <c r="BU12" s="13">
        <v>5</v>
      </c>
      <c r="BV12" s="13">
        <v>6</v>
      </c>
      <c r="BW12" s="13">
        <v>4</v>
      </c>
      <c r="BX12" s="13">
        <v>4</v>
      </c>
      <c r="BY12" s="14">
        <f t="shared" si="23"/>
        <v>0.91666666666666674</v>
      </c>
      <c r="BZ12" s="18">
        <v>5</v>
      </c>
      <c r="CA12" s="19">
        <v>5</v>
      </c>
      <c r="CB12" s="19">
        <v>3</v>
      </c>
      <c r="CC12" s="19">
        <v>3</v>
      </c>
      <c r="CD12" s="14">
        <f t="shared" si="24"/>
        <v>1</v>
      </c>
      <c r="CE12" s="19">
        <v>6</v>
      </c>
      <c r="CF12" s="19">
        <v>6</v>
      </c>
      <c r="CG12" s="14">
        <v>4</v>
      </c>
      <c r="CH12" s="19">
        <v>4</v>
      </c>
      <c r="CI12" s="14">
        <f t="shared" si="25"/>
        <v>1</v>
      </c>
      <c r="CJ12" s="19">
        <v>3</v>
      </c>
      <c r="CK12" s="19">
        <v>5</v>
      </c>
      <c r="CL12" s="20">
        <v>2.5</v>
      </c>
      <c r="CM12" s="19">
        <v>3</v>
      </c>
      <c r="CN12" s="14">
        <f t="shared" si="26"/>
        <v>0.71666666666666667</v>
      </c>
      <c r="CO12" s="20">
        <v>5</v>
      </c>
      <c r="CP12" s="19">
        <v>5</v>
      </c>
      <c r="CQ12" s="20">
        <v>5</v>
      </c>
      <c r="CR12" s="19">
        <v>5</v>
      </c>
      <c r="CS12" s="14">
        <f t="shared" si="27"/>
        <v>1</v>
      </c>
      <c r="CT12" s="19">
        <v>6</v>
      </c>
      <c r="CU12" s="19">
        <v>6</v>
      </c>
      <c r="CV12" s="20">
        <v>2</v>
      </c>
      <c r="CW12" s="19">
        <v>3</v>
      </c>
      <c r="CX12" s="14">
        <f t="shared" si="13"/>
        <v>0.83333333333333326</v>
      </c>
      <c r="CY12" s="20">
        <v>6</v>
      </c>
      <c r="CZ12" s="19">
        <v>6</v>
      </c>
      <c r="DA12" s="14">
        <v>4</v>
      </c>
      <c r="DB12" s="18">
        <v>4</v>
      </c>
      <c r="DC12" s="21">
        <f t="shared" si="28"/>
        <v>1</v>
      </c>
      <c r="DD12" s="18">
        <v>6</v>
      </c>
      <c r="DE12" s="18">
        <v>6</v>
      </c>
      <c r="DF12" s="22">
        <v>6</v>
      </c>
      <c r="DG12" s="18">
        <v>7</v>
      </c>
      <c r="DH12" s="15">
        <f t="shared" si="14"/>
        <v>0.9285714285714286</v>
      </c>
      <c r="DI12" s="15">
        <v>5</v>
      </c>
      <c r="DJ12" s="15">
        <v>5</v>
      </c>
      <c r="DK12" s="15">
        <v>5</v>
      </c>
      <c r="DL12" s="15">
        <v>5</v>
      </c>
      <c r="DM12" s="15">
        <f t="shared" si="29"/>
        <v>1</v>
      </c>
      <c r="DN12" s="18">
        <v>5</v>
      </c>
      <c r="DO12" s="18">
        <v>5</v>
      </c>
      <c r="DP12" s="22">
        <v>4</v>
      </c>
      <c r="DQ12" s="18">
        <v>4</v>
      </c>
      <c r="DR12" s="31">
        <f t="shared" si="15"/>
        <v>1</v>
      </c>
      <c r="DS12" s="23">
        <v>8</v>
      </c>
      <c r="DT12" s="23">
        <v>8</v>
      </c>
      <c r="DU12" s="15">
        <v>7</v>
      </c>
      <c r="DV12" s="23">
        <v>8</v>
      </c>
      <c r="DW12" s="15">
        <f t="shared" si="30"/>
        <v>0.9375</v>
      </c>
      <c r="DX12" s="22">
        <v>6</v>
      </c>
      <c r="DY12" s="18">
        <v>6</v>
      </c>
      <c r="DZ12" s="22">
        <v>4</v>
      </c>
      <c r="EA12" s="18">
        <v>4</v>
      </c>
      <c r="EB12" s="15">
        <f t="shared" si="16"/>
        <v>1</v>
      </c>
      <c r="EC12" s="18">
        <v>5</v>
      </c>
      <c r="ED12" s="18">
        <v>5</v>
      </c>
      <c r="EE12" s="24">
        <v>3</v>
      </c>
      <c r="EF12" s="18">
        <v>3</v>
      </c>
      <c r="EG12" s="15">
        <f t="shared" si="17"/>
        <v>1</v>
      </c>
      <c r="EH12" s="18">
        <v>6</v>
      </c>
      <c r="EI12" s="18">
        <v>6</v>
      </c>
      <c r="EJ12" s="22">
        <v>4</v>
      </c>
      <c r="EK12" s="18">
        <v>4</v>
      </c>
      <c r="EL12" s="15">
        <f t="shared" si="18"/>
        <v>1</v>
      </c>
      <c r="EM12" s="18">
        <v>6</v>
      </c>
      <c r="EN12" s="18">
        <v>6</v>
      </c>
      <c r="EO12" s="22">
        <v>3</v>
      </c>
      <c r="EP12" s="18">
        <v>4</v>
      </c>
      <c r="EQ12" s="15">
        <f t="shared" si="19"/>
        <v>0.875</v>
      </c>
      <c r="ER12" s="25">
        <v>5</v>
      </c>
      <c r="ES12" s="26">
        <v>5</v>
      </c>
      <c r="ET12" s="27">
        <v>7</v>
      </c>
      <c r="EU12" s="26">
        <v>7</v>
      </c>
      <c r="EV12" s="31">
        <f t="shared" si="20"/>
        <v>1</v>
      </c>
      <c r="EW12" s="24">
        <v>5</v>
      </c>
      <c r="EX12" s="21">
        <v>5</v>
      </c>
      <c r="EY12" s="24">
        <v>7.5</v>
      </c>
      <c r="EZ12" s="21">
        <v>8</v>
      </c>
      <c r="FA12" s="30">
        <f t="shared" si="21"/>
        <v>0.96875</v>
      </c>
      <c r="FB12" s="21">
        <v>7</v>
      </c>
      <c r="FC12" s="21">
        <v>7</v>
      </c>
      <c r="FD12" s="21">
        <v>13</v>
      </c>
      <c r="FE12" s="21">
        <v>13</v>
      </c>
      <c r="FF12" s="28">
        <f t="shared" si="31"/>
        <v>1</v>
      </c>
      <c r="FG12" s="24">
        <v>9</v>
      </c>
      <c r="FH12" s="24">
        <v>14</v>
      </c>
      <c r="FI12" s="21">
        <f t="shared" si="32"/>
        <v>0.6428571428571429</v>
      </c>
      <c r="FJ12" s="24">
        <v>7</v>
      </c>
      <c r="FK12" s="24">
        <v>8</v>
      </c>
      <c r="FL12" s="21">
        <f t="shared" si="38"/>
        <v>0.875</v>
      </c>
      <c r="FM12" s="24">
        <v>35.5</v>
      </c>
      <c r="FN12" s="24">
        <v>37</v>
      </c>
      <c r="FO12" s="21">
        <f t="shared" si="39"/>
        <v>0.95945945945945943</v>
      </c>
      <c r="FP12" s="29">
        <f t="shared" si="35"/>
        <v>0.92832299135870555</v>
      </c>
    </row>
    <row r="13" spans="1:172" x14ac:dyDescent="0.2">
      <c r="A13" s="12" t="s">
        <v>49</v>
      </c>
      <c r="B13" s="60"/>
      <c r="C13" s="13">
        <v>7</v>
      </c>
      <c r="D13" s="13">
        <v>7</v>
      </c>
      <c r="E13" s="13">
        <v>3</v>
      </c>
      <c r="F13" s="13">
        <v>4</v>
      </c>
      <c r="G13" s="14">
        <f t="shared" si="0"/>
        <v>0.875</v>
      </c>
      <c r="H13" s="13">
        <v>7</v>
      </c>
      <c r="I13" s="13">
        <v>7</v>
      </c>
      <c r="J13" s="13">
        <v>3</v>
      </c>
      <c r="K13" s="13">
        <v>3</v>
      </c>
      <c r="L13" s="15">
        <f t="shared" si="1"/>
        <v>1</v>
      </c>
      <c r="M13" s="16">
        <v>6</v>
      </c>
      <c r="N13" s="16">
        <v>6</v>
      </c>
      <c r="O13" s="16">
        <v>4</v>
      </c>
      <c r="P13" s="16">
        <v>4</v>
      </c>
      <c r="Q13" s="15">
        <f t="shared" si="2"/>
        <v>1</v>
      </c>
      <c r="R13" s="16">
        <v>6</v>
      </c>
      <c r="S13" s="16">
        <v>6</v>
      </c>
      <c r="T13" s="16">
        <v>3</v>
      </c>
      <c r="U13" s="16">
        <v>3</v>
      </c>
      <c r="V13" s="15">
        <f t="shared" si="3"/>
        <v>1</v>
      </c>
      <c r="W13" s="16">
        <v>5</v>
      </c>
      <c r="X13" s="16">
        <v>6</v>
      </c>
      <c r="Y13" s="16">
        <v>4</v>
      </c>
      <c r="Z13" s="16">
        <v>4</v>
      </c>
      <c r="AA13" s="17">
        <f t="shared" si="4"/>
        <v>0.91666666666666674</v>
      </c>
      <c r="AB13" s="13">
        <v>8</v>
      </c>
      <c r="AC13" s="13">
        <v>8</v>
      </c>
      <c r="AD13" s="13">
        <v>3</v>
      </c>
      <c r="AE13" s="13">
        <v>3</v>
      </c>
      <c r="AF13" s="15">
        <f t="shared" si="5"/>
        <v>1</v>
      </c>
      <c r="AG13" s="13">
        <v>7</v>
      </c>
      <c r="AH13" s="13">
        <v>7</v>
      </c>
      <c r="AI13" s="13">
        <v>5</v>
      </c>
      <c r="AJ13" s="13">
        <v>5</v>
      </c>
      <c r="AK13" s="15">
        <f t="shared" si="6"/>
        <v>1</v>
      </c>
      <c r="AL13" s="13">
        <v>6</v>
      </c>
      <c r="AM13" s="13">
        <v>6</v>
      </c>
      <c r="AN13" s="13">
        <v>3</v>
      </c>
      <c r="AO13" s="13">
        <v>3</v>
      </c>
      <c r="AP13" s="15">
        <f t="shared" si="7"/>
        <v>1</v>
      </c>
      <c r="AQ13" s="13">
        <v>6</v>
      </c>
      <c r="AR13" s="13">
        <v>6</v>
      </c>
      <c r="AS13" s="13">
        <v>5</v>
      </c>
      <c r="AT13" s="13">
        <v>5</v>
      </c>
      <c r="AU13" s="15">
        <f t="shared" si="8"/>
        <v>1</v>
      </c>
      <c r="AV13" s="13">
        <v>6</v>
      </c>
      <c r="AW13" s="13">
        <v>6</v>
      </c>
      <c r="AX13" s="13">
        <v>3.5</v>
      </c>
      <c r="AY13" s="13">
        <v>4</v>
      </c>
      <c r="AZ13" s="15">
        <f t="shared" si="9"/>
        <v>0.9375</v>
      </c>
      <c r="BA13" s="13">
        <v>4</v>
      </c>
      <c r="BB13" s="13">
        <v>4</v>
      </c>
      <c r="BC13" s="13">
        <v>3.5</v>
      </c>
      <c r="BD13" s="13">
        <v>4</v>
      </c>
      <c r="BE13" s="15">
        <f t="shared" si="10"/>
        <v>0.9375</v>
      </c>
      <c r="BF13" s="13">
        <v>7</v>
      </c>
      <c r="BG13" s="13">
        <v>7</v>
      </c>
      <c r="BH13" s="13">
        <v>5</v>
      </c>
      <c r="BI13" s="13">
        <v>5</v>
      </c>
      <c r="BJ13" s="15">
        <f t="shared" si="11"/>
        <v>1</v>
      </c>
      <c r="BK13" s="13">
        <v>8</v>
      </c>
      <c r="BL13" s="13">
        <v>8</v>
      </c>
      <c r="BM13" s="13">
        <v>5</v>
      </c>
      <c r="BN13" s="13">
        <v>5</v>
      </c>
      <c r="BO13" s="15">
        <f t="shared" si="12"/>
        <v>1</v>
      </c>
      <c r="BP13" s="13">
        <v>6</v>
      </c>
      <c r="BQ13" s="13">
        <v>6</v>
      </c>
      <c r="BR13" s="13">
        <v>3</v>
      </c>
      <c r="BS13" s="13">
        <v>4</v>
      </c>
      <c r="BT13" s="14">
        <f t="shared" si="22"/>
        <v>0.875</v>
      </c>
      <c r="BU13" s="13">
        <v>6</v>
      </c>
      <c r="BV13" s="13">
        <v>6</v>
      </c>
      <c r="BW13" s="13">
        <v>4</v>
      </c>
      <c r="BX13" s="13">
        <v>4</v>
      </c>
      <c r="BY13" s="14">
        <f t="shared" si="23"/>
        <v>1</v>
      </c>
      <c r="BZ13" s="18">
        <v>5</v>
      </c>
      <c r="CA13" s="19">
        <v>5</v>
      </c>
      <c r="CB13" s="19">
        <v>3</v>
      </c>
      <c r="CC13" s="19">
        <v>3</v>
      </c>
      <c r="CD13" s="14">
        <f t="shared" si="24"/>
        <v>1</v>
      </c>
      <c r="CE13" s="19">
        <v>6</v>
      </c>
      <c r="CF13" s="19">
        <v>6</v>
      </c>
      <c r="CG13" s="14">
        <v>4</v>
      </c>
      <c r="CH13" s="19">
        <v>4</v>
      </c>
      <c r="CI13" s="14">
        <f t="shared" si="25"/>
        <v>1</v>
      </c>
      <c r="CJ13" s="19">
        <v>5</v>
      </c>
      <c r="CK13" s="19">
        <v>5</v>
      </c>
      <c r="CL13" s="20">
        <v>3</v>
      </c>
      <c r="CM13" s="19">
        <v>3</v>
      </c>
      <c r="CN13" s="14">
        <f t="shared" si="26"/>
        <v>1</v>
      </c>
      <c r="CO13" s="20">
        <v>5</v>
      </c>
      <c r="CP13" s="19">
        <v>5</v>
      </c>
      <c r="CQ13" s="20">
        <v>5</v>
      </c>
      <c r="CR13" s="19">
        <v>5</v>
      </c>
      <c r="CS13" s="14">
        <f t="shared" si="27"/>
        <v>1</v>
      </c>
      <c r="CT13" s="19">
        <v>6</v>
      </c>
      <c r="CU13" s="19">
        <v>6</v>
      </c>
      <c r="CV13" s="20">
        <v>3</v>
      </c>
      <c r="CW13" s="19">
        <v>3</v>
      </c>
      <c r="CX13" s="14">
        <f t="shared" si="13"/>
        <v>1</v>
      </c>
      <c r="CY13" s="20">
        <v>6</v>
      </c>
      <c r="CZ13" s="19">
        <v>6</v>
      </c>
      <c r="DA13" s="14">
        <v>4</v>
      </c>
      <c r="DB13" s="18">
        <v>4</v>
      </c>
      <c r="DC13" s="21">
        <f t="shared" si="28"/>
        <v>1</v>
      </c>
      <c r="DD13" s="18">
        <v>6</v>
      </c>
      <c r="DE13" s="18">
        <v>6</v>
      </c>
      <c r="DF13" s="22">
        <v>7</v>
      </c>
      <c r="DG13" s="18">
        <v>7</v>
      </c>
      <c r="DH13" s="15">
        <f t="shared" si="14"/>
        <v>1</v>
      </c>
      <c r="DI13" s="15">
        <v>5</v>
      </c>
      <c r="DJ13" s="15">
        <v>5</v>
      </c>
      <c r="DK13" s="15">
        <v>5</v>
      </c>
      <c r="DL13" s="15">
        <v>5</v>
      </c>
      <c r="DM13" s="15">
        <f t="shared" si="29"/>
        <v>1</v>
      </c>
      <c r="DN13" s="18">
        <v>5</v>
      </c>
      <c r="DO13" s="18">
        <v>5</v>
      </c>
      <c r="DP13" s="22">
        <v>4</v>
      </c>
      <c r="DQ13" s="18">
        <v>4</v>
      </c>
      <c r="DR13" s="15">
        <f t="shared" si="15"/>
        <v>1</v>
      </c>
      <c r="DS13" s="23">
        <v>8</v>
      </c>
      <c r="DT13" s="23">
        <v>8</v>
      </c>
      <c r="DU13" s="15">
        <v>8</v>
      </c>
      <c r="DV13" s="23">
        <v>8</v>
      </c>
      <c r="DW13" s="15">
        <f t="shared" si="30"/>
        <v>1</v>
      </c>
      <c r="DX13" s="22">
        <v>6</v>
      </c>
      <c r="DY13" s="18">
        <v>6</v>
      </c>
      <c r="DZ13" s="22">
        <v>4</v>
      </c>
      <c r="EA13" s="18">
        <v>4</v>
      </c>
      <c r="EB13" s="15">
        <f t="shared" si="16"/>
        <v>1</v>
      </c>
      <c r="EC13" s="18">
        <v>5</v>
      </c>
      <c r="ED13" s="18">
        <v>5</v>
      </c>
      <c r="EE13" s="24">
        <v>3</v>
      </c>
      <c r="EF13" s="18">
        <v>3</v>
      </c>
      <c r="EG13" s="15">
        <f t="shared" si="17"/>
        <v>1</v>
      </c>
      <c r="EH13" s="18">
        <v>6</v>
      </c>
      <c r="EI13" s="18">
        <v>6</v>
      </c>
      <c r="EJ13" s="22">
        <v>4</v>
      </c>
      <c r="EK13" s="18">
        <v>4</v>
      </c>
      <c r="EL13" s="15">
        <f t="shared" si="18"/>
        <v>1</v>
      </c>
      <c r="EM13" s="18">
        <v>6</v>
      </c>
      <c r="EN13" s="18">
        <v>6</v>
      </c>
      <c r="EO13" s="22">
        <v>3</v>
      </c>
      <c r="EP13" s="18">
        <v>4</v>
      </c>
      <c r="EQ13" s="15">
        <f t="shared" si="19"/>
        <v>0.875</v>
      </c>
      <c r="ER13" s="25">
        <v>5</v>
      </c>
      <c r="ES13" s="26">
        <v>5</v>
      </c>
      <c r="ET13" s="27">
        <v>7</v>
      </c>
      <c r="EU13" s="26">
        <v>7</v>
      </c>
      <c r="EV13" s="15">
        <f t="shared" si="20"/>
        <v>1</v>
      </c>
      <c r="EW13" s="24">
        <v>5</v>
      </c>
      <c r="EX13" s="21">
        <v>5</v>
      </c>
      <c r="EY13" s="24">
        <v>8</v>
      </c>
      <c r="EZ13" s="21">
        <v>8</v>
      </c>
      <c r="FA13" s="17">
        <f t="shared" si="21"/>
        <v>1</v>
      </c>
      <c r="FB13" s="21">
        <v>7</v>
      </c>
      <c r="FC13" s="21">
        <v>7</v>
      </c>
      <c r="FD13" s="21">
        <v>13</v>
      </c>
      <c r="FE13" s="21">
        <v>13</v>
      </c>
      <c r="FF13" s="28">
        <f t="shared" si="31"/>
        <v>1</v>
      </c>
      <c r="FG13" s="24">
        <v>14</v>
      </c>
      <c r="FH13" s="24">
        <v>14</v>
      </c>
      <c r="FI13" s="21">
        <f t="shared" si="32"/>
        <v>1</v>
      </c>
      <c r="FJ13" s="24">
        <v>6.5</v>
      </c>
      <c r="FK13" s="24">
        <v>8</v>
      </c>
      <c r="FL13" s="21">
        <f t="shared" si="38"/>
        <v>0.8125</v>
      </c>
      <c r="FM13" s="24">
        <v>36</v>
      </c>
      <c r="FN13" s="24">
        <v>37</v>
      </c>
      <c r="FO13" s="21">
        <f t="shared" si="39"/>
        <v>0.97297297297297303</v>
      </c>
      <c r="FP13" s="29">
        <f t="shared" si="35"/>
        <v>0.97720398970398992</v>
      </c>
    </row>
    <row r="14" spans="1:172" x14ac:dyDescent="0.2">
      <c r="A14" s="12" t="s">
        <v>50</v>
      </c>
      <c r="B14" s="60"/>
      <c r="C14" s="13">
        <v>6</v>
      </c>
      <c r="D14" s="13">
        <v>7</v>
      </c>
      <c r="E14" s="13">
        <v>4</v>
      </c>
      <c r="F14" s="13">
        <v>4</v>
      </c>
      <c r="G14" s="14">
        <f t="shared" si="0"/>
        <v>0.9285714285714286</v>
      </c>
      <c r="H14" s="13">
        <v>5</v>
      </c>
      <c r="I14" s="13">
        <v>7</v>
      </c>
      <c r="J14" s="13">
        <v>3</v>
      </c>
      <c r="K14" s="13">
        <v>3</v>
      </c>
      <c r="L14" s="15">
        <f t="shared" si="1"/>
        <v>0.85714285714285721</v>
      </c>
      <c r="M14" s="16">
        <v>5</v>
      </c>
      <c r="N14" s="16">
        <v>6</v>
      </c>
      <c r="O14" s="16">
        <v>3</v>
      </c>
      <c r="P14" s="16">
        <v>4</v>
      </c>
      <c r="Q14" s="15">
        <f t="shared" si="2"/>
        <v>0.79166666666666674</v>
      </c>
      <c r="R14" s="16">
        <v>3</v>
      </c>
      <c r="S14" s="16">
        <v>6</v>
      </c>
      <c r="T14" s="16">
        <v>2.5</v>
      </c>
      <c r="U14" s="16">
        <v>3</v>
      </c>
      <c r="V14" s="15">
        <f t="shared" si="3"/>
        <v>0.66666666666666674</v>
      </c>
      <c r="W14" s="16">
        <v>5</v>
      </c>
      <c r="X14" s="16">
        <v>6</v>
      </c>
      <c r="Y14" s="16">
        <v>3</v>
      </c>
      <c r="Z14" s="16">
        <v>4</v>
      </c>
      <c r="AA14" s="17">
        <f t="shared" si="4"/>
        <v>0.79166666666666674</v>
      </c>
      <c r="AB14" s="13">
        <v>8</v>
      </c>
      <c r="AC14" s="13">
        <v>8</v>
      </c>
      <c r="AD14" s="13">
        <v>2.5</v>
      </c>
      <c r="AE14" s="13">
        <v>3</v>
      </c>
      <c r="AF14" s="15">
        <f t="shared" si="5"/>
        <v>0.91666666666666674</v>
      </c>
      <c r="AG14" s="13">
        <v>7</v>
      </c>
      <c r="AH14" s="13">
        <v>7</v>
      </c>
      <c r="AI14" s="13">
        <v>3</v>
      </c>
      <c r="AJ14" s="13">
        <v>5</v>
      </c>
      <c r="AK14" s="15">
        <f t="shared" si="6"/>
        <v>0.8</v>
      </c>
      <c r="AL14" s="13">
        <v>6</v>
      </c>
      <c r="AM14" s="13">
        <v>6</v>
      </c>
      <c r="AN14" s="13">
        <v>3</v>
      </c>
      <c r="AO14" s="13">
        <v>3</v>
      </c>
      <c r="AP14" s="15">
        <f t="shared" si="7"/>
        <v>1</v>
      </c>
      <c r="AQ14" s="13">
        <v>6</v>
      </c>
      <c r="AR14" s="13">
        <v>6</v>
      </c>
      <c r="AS14" s="13">
        <v>4</v>
      </c>
      <c r="AT14" s="13">
        <v>5</v>
      </c>
      <c r="AU14" s="15">
        <f t="shared" si="8"/>
        <v>0.9</v>
      </c>
      <c r="AV14" s="13">
        <v>6</v>
      </c>
      <c r="AW14" s="13">
        <v>6</v>
      </c>
      <c r="AX14" s="13">
        <v>2</v>
      </c>
      <c r="AY14" s="13">
        <v>4</v>
      </c>
      <c r="AZ14" s="15">
        <f t="shared" si="9"/>
        <v>0.75</v>
      </c>
      <c r="BA14" s="13">
        <v>4</v>
      </c>
      <c r="BB14" s="13">
        <v>4</v>
      </c>
      <c r="BC14" s="13">
        <v>3</v>
      </c>
      <c r="BD14" s="13">
        <v>4</v>
      </c>
      <c r="BE14" s="15">
        <f t="shared" si="10"/>
        <v>0.875</v>
      </c>
      <c r="BF14" s="13">
        <v>7</v>
      </c>
      <c r="BG14" s="13">
        <v>7</v>
      </c>
      <c r="BH14" s="13">
        <v>5</v>
      </c>
      <c r="BI14" s="13">
        <v>5</v>
      </c>
      <c r="BJ14" s="15">
        <f t="shared" si="11"/>
        <v>1</v>
      </c>
      <c r="BK14" s="13">
        <v>8</v>
      </c>
      <c r="BL14" s="13">
        <v>8</v>
      </c>
      <c r="BM14" s="13">
        <v>5</v>
      </c>
      <c r="BN14" s="13">
        <v>5</v>
      </c>
      <c r="BO14" s="15">
        <f t="shared" si="12"/>
        <v>1</v>
      </c>
      <c r="BP14" s="13">
        <v>5</v>
      </c>
      <c r="BQ14" s="13">
        <v>6</v>
      </c>
      <c r="BR14" s="13">
        <v>3</v>
      </c>
      <c r="BS14" s="13">
        <v>4</v>
      </c>
      <c r="BT14" s="14">
        <f t="shared" si="22"/>
        <v>0.79166666666666674</v>
      </c>
      <c r="BU14" s="13">
        <v>5</v>
      </c>
      <c r="BV14" s="13">
        <v>6</v>
      </c>
      <c r="BW14" s="13">
        <v>4</v>
      </c>
      <c r="BX14" s="13">
        <v>4</v>
      </c>
      <c r="BY14" s="14">
        <f t="shared" si="23"/>
        <v>0.91666666666666674</v>
      </c>
      <c r="BZ14" s="18">
        <v>5</v>
      </c>
      <c r="CA14" s="19">
        <v>5</v>
      </c>
      <c r="CB14" s="19">
        <v>3</v>
      </c>
      <c r="CC14" s="19">
        <v>3</v>
      </c>
      <c r="CD14" s="14">
        <f t="shared" si="24"/>
        <v>1</v>
      </c>
      <c r="CE14" s="19">
        <v>5</v>
      </c>
      <c r="CF14" s="19">
        <v>6</v>
      </c>
      <c r="CG14" s="14">
        <v>3</v>
      </c>
      <c r="CH14" s="19">
        <v>4</v>
      </c>
      <c r="CI14" s="14">
        <f t="shared" si="25"/>
        <v>0.79166666666666674</v>
      </c>
      <c r="CJ14" s="19">
        <v>4</v>
      </c>
      <c r="CK14" s="19">
        <v>5</v>
      </c>
      <c r="CL14" s="20">
        <v>2.5</v>
      </c>
      <c r="CM14" s="19">
        <v>3</v>
      </c>
      <c r="CN14" s="14">
        <f t="shared" si="26"/>
        <v>0.81666666666666665</v>
      </c>
      <c r="CO14" s="20">
        <v>3</v>
      </c>
      <c r="CP14" s="19">
        <v>5</v>
      </c>
      <c r="CQ14" s="20">
        <v>5</v>
      </c>
      <c r="CR14" s="19">
        <v>5</v>
      </c>
      <c r="CS14" s="14">
        <f t="shared" si="27"/>
        <v>0.8</v>
      </c>
      <c r="CT14" s="19">
        <v>5</v>
      </c>
      <c r="CU14" s="19">
        <v>6</v>
      </c>
      <c r="CV14" s="20">
        <v>2</v>
      </c>
      <c r="CW14" s="19">
        <v>3</v>
      </c>
      <c r="CX14" s="14">
        <f t="shared" si="13"/>
        <v>0.75</v>
      </c>
      <c r="CY14" s="20">
        <v>5</v>
      </c>
      <c r="CZ14" s="19">
        <v>6</v>
      </c>
      <c r="DA14" s="14">
        <v>3.5</v>
      </c>
      <c r="DB14" s="18">
        <v>4</v>
      </c>
      <c r="DC14" s="21">
        <f t="shared" si="28"/>
        <v>0.85416666666666674</v>
      </c>
      <c r="DD14" s="18">
        <v>6</v>
      </c>
      <c r="DE14" s="18">
        <v>6</v>
      </c>
      <c r="DF14" s="22">
        <v>5</v>
      </c>
      <c r="DG14" s="18">
        <v>7</v>
      </c>
      <c r="DH14" s="15">
        <f t="shared" si="14"/>
        <v>0.85714285714285721</v>
      </c>
      <c r="DI14" s="15">
        <v>5</v>
      </c>
      <c r="DJ14" s="15">
        <v>5</v>
      </c>
      <c r="DK14" s="15">
        <v>5</v>
      </c>
      <c r="DL14" s="15">
        <v>5</v>
      </c>
      <c r="DM14" s="15">
        <f t="shared" si="29"/>
        <v>1</v>
      </c>
      <c r="DN14" s="18">
        <v>5</v>
      </c>
      <c r="DO14" s="18">
        <v>5</v>
      </c>
      <c r="DP14" s="22">
        <v>4</v>
      </c>
      <c r="DQ14" s="18">
        <v>4</v>
      </c>
      <c r="DR14" s="15">
        <f t="shared" si="15"/>
        <v>1</v>
      </c>
      <c r="DS14" s="23">
        <v>8</v>
      </c>
      <c r="DT14" s="23">
        <v>8</v>
      </c>
      <c r="DU14" s="15">
        <v>7.5</v>
      </c>
      <c r="DV14" s="23">
        <v>8</v>
      </c>
      <c r="DW14" s="15">
        <f t="shared" si="30"/>
        <v>0.96875</v>
      </c>
      <c r="DX14" s="22">
        <v>6</v>
      </c>
      <c r="DY14" s="18">
        <v>6</v>
      </c>
      <c r="DZ14" s="22">
        <v>3.5</v>
      </c>
      <c r="EA14" s="18">
        <v>4</v>
      </c>
      <c r="EB14" s="15">
        <f t="shared" si="16"/>
        <v>0.9375</v>
      </c>
      <c r="EC14" s="18">
        <v>3</v>
      </c>
      <c r="ED14" s="18">
        <v>5</v>
      </c>
      <c r="EE14" s="24">
        <v>3</v>
      </c>
      <c r="EF14" s="18">
        <v>3</v>
      </c>
      <c r="EG14" s="15">
        <f t="shared" si="17"/>
        <v>0.8</v>
      </c>
      <c r="EH14" s="18">
        <v>5</v>
      </c>
      <c r="EI14" s="18">
        <v>6</v>
      </c>
      <c r="EJ14" s="22">
        <v>4</v>
      </c>
      <c r="EK14" s="18">
        <v>4</v>
      </c>
      <c r="EL14" s="15">
        <f t="shared" si="18"/>
        <v>0.91666666666666674</v>
      </c>
      <c r="EM14" s="18">
        <v>6</v>
      </c>
      <c r="EN14" s="18">
        <v>6</v>
      </c>
      <c r="EO14" s="22">
        <v>3.5</v>
      </c>
      <c r="EP14" s="18">
        <v>4</v>
      </c>
      <c r="EQ14" s="15">
        <f t="shared" si="19"/>
        <v>0.9375</v>
      </c>
      <c r="ER14" s="25">
        <v>4</v>
      </c>
      <c r="ES14" s="26">
        <v>5</v>
      </c>
      <c r="ET14" s="27">
        <v>7</v>
      </c>
      <c r="EU14" s="26">
        <v>7</v>
      </c>
      <c r="EV14" s="15">
        <f t="shared" si="20"/>
        <v>0.9</v>
      </c>
      <c r="EW14" s="24">
        <v>2</v>
      </c>
      <c r="EX14" s="21">
        <v>5</v>
      </c>
      <c r="EY14" s="24">
        <v>8</v>
      </c>
      <c r="EZ14" s="21">
        <v>8</v>
      </c>
      <c r="FA14" s="17">
        <f t="shared" si="21"/>
        <v>0.7</v>
      </c>
      <c r="FB14" s="21">
        <v>7</v>
      </c>
      <c r="FC14" s="21">
        <v>7</v>
      </c>
      <c r="FD14" s="21">
        <v>12</v>
      </c>
      <c r="FE14" s="21">
        <v>13</v>
      </c>
      <c r="FF14" s="28">
        <f t="shared" si="31"/>
        <v>0.96153846153846156</v>
      </c>
      <c r="FG14" s="24">
        <v>8.5</v>
      </c>
      <c r="FH14" s="24">
        <v>14</v>
      </c>
      <c r="FI14" s="21">
        <f t="shared" si="32"/>
        <v>0.6071428571428571</v>
      </c>
      <c r="FJ14" s="24">
        <v>5</v>
      </c>
      <c r="FK14" s="24">
        <v>8</v>
      </c>
      <c r="FL14" s="21">
        <f t="shared" si="38"/>
        <v>0.625</v>
      </c>
      <c r="FM14" s="24">
        <v>32</v>
      </c>
      <c r="FN14" s="24">
        <v>37</v>
      </c>
      <c r="FO14" s="21">
        <f t="shared" si="39"/>
        <v>0.86486486486486491</v>
      </c>
      <c r="FP14" s="29">
        <f t="shared" si="35"/>
        <v>0.85926628551628548</v>
      </c>
    </row>
    <row r="15" spans="1:172" x14ac:dyDescent="0.2">
      <c r="A15" s="12" t="s">
        <v>51</v>
      </c>
      <c r="B15" s="60"/>
      <c r="C15" s="13">
        <v>7</v>
      </c>
      <c r="D15" s="13">
        <v>7</v>
      </c>
      <c r="E15" s="13">
        <v>3.5</v>
      </c>
      <c r="F15" s="13">
        <v>4</v>
      </c>
      <c r="G15" s="14">
        <f t="shared" si="0"/>
        <v>0.9375</v>
      </c>
      <c r="H15" s="13">
        <v>7</v>
      </c>
      <c r="I15" s="13">
        <v>7</v>
      </c>
      <c r="J15" s="13">
        <v>3</v>
      </c>
      <c r="K15" s="13">
        <v>3</v>
      </c>
      <c r="L15" s="15">
        <f t="shared" si="1"/>
        <v>1</v>
      </c>
      <c r="M15" s="16">
        <v>6</v>
      </c>
      <c r="N15" s="16">
        <v>6</v>
      </c>
      <c r="O15" s="16">
        <v>4</v>
      </c>
      <c r="P15" s="16">
        <v>4</v>
      </c>
      <c r="Q15" s="31">
        <f t="shared" si="2"/>
        <v>1</v>
      </c>
      <c r="R15" s="16">
        <v>6</v>
      </c>
      <c r="S15" s="16">
        <v>6</v>
      </c>
      <c r="T15" s="16">
        <v>2</v>
      </c>
      <c r="U15" s="16">
        <v>3</v>
      </c>
      <c r="V15" s="15">
        <f t="shared" si="3"/>
        <v>0.83333333333333326</v>
      </c>
      <c r="W15" s="16">
        <v>6</v>
      </c>
      <c r="X15" s="16">
        <v>6</v>
      </c>
      <c r="Y15" s="16">
        <v>3.5</v>
      </c>
      <c r="Z15" s="16">
        <v>4</v>
      </c>
      <c r="AA15" s="30">
        <f t="shared" si="4"/>
        <v>0.9375</v>
      </c>
      <c r="AB15" s="13">
        <v>8</v>
      </c>
      <c r="AC15" s="13">
        <v>8</v>
      </c>
      <c r="AD15" s="13">
        <v>3</v>
      </c>
      <c r="AE15" s="13">
        <v>3</v>
      </c>
      <c r="AF15" s="15">
        <f t="shared" si="5"/>
        <v>1</v>
      </c>
      <c r="AG15" s="13">
        <v>7</v>
      </c>
      <c r="AH15" s="13">
        <v>7</v>
      </c>
      <c r="AI15" s="13">
        <v>4</v>
      </c>
      <c r="AJ15" s="13">
        <v>5</v>
      </c>
      <c r="AK15" s="15">
        <f t="shared" si="6"/>
        <v>0.9</v>
      </c>
      <c r="AL15" s="13">
        <v>6</v>
      </c>
      <c r="AM15" s="13">
        <v>6</v>
      </c>
      <c r="AN15" s="13">
        <v>3</v>
      </c>
      <c r="AO15" s="13">
        <v>3</v>
      </c>
      <c r="AP15" s="15">
        <f t="shared" si="7"/>
        <v>1</v>
      </c>
      <c r="AQ15" s="13">
        <v>6</v>
      </c>
      <c r="AR15" s="13">
        <v>6</v>
      </c>
      <c r="AS15" s="13">
        <v>4.5</v>
      </c>
      <c r="AT15" s="13">
        <v>5</v>
      </c>
      <c r="AU15" s="15">
        <f t="shared" si="8"/>
        <v>0.95</v>
      </c>
      <c r="AV15" s="13">
        <v>6</v>
      </c>
      <c r="AW15" s="13">
        <v>6</v>
      </c>
      <c r="AX15" s="13">
        <v>3</v>
      </c>
      <c r="AY15" s="13">
        <v>4</v>
      </c>
      <c r="AZ15" s="31">
        <f t="shared" si="9"/>
        <v>0.875</v>
      </c>
      <c r="BA15" s="13">
        <v>4</v>
      </c>
      <c r="BB15" s="13">
        <v>4</v>
      </c>
      <c r="BC15" s="13">
        <v>3.5</v>
      </c>
      <c r="BD15" s="13">
        <v>4</v>
      </c>
      <c r="BE15" s="15">
        <f t="shared" si="10"/>
        <v>0.9375</v>
      </c>
      <c r="BF15" s="13">
        <v>7</v>
      </c>
      <c r="BG15" s="13">
        <v>7</v>
      </c>
      <c r="BH15" s="13">
        <v>5</v>
      </c>
      <c r="BI15" s="13">
        <v>5</v>
      </c>
      <c r="BJ15" s="15">
        <f t="shared" si="11"/>
        <v>1</v>
      </c>
      <c r="BK15" s="13">
        <v>8</v>
      </c>
      <c r="BL15" s="13">
        <v>8</v>
      </c>
      <c r="BM15" s="13">
        <v>5</v>
      </c>
      <c r="BN15" s="13">
        <v>5</v>
      </c>
      <c r="BO15" s="15">
        <f t="shared" si="12"/>
        <v>1</v>
      </c>
      <c r="BP15" s="13">
        <v>6</v>
      </c>
      <c r="BQ15" s="13">
        <v>6</v>
      </c>
      <c r="BR15" s="13">
        <v>2</v>
      </c>
      <c r="BS15" s="13">
        <v>4</v>
      </c>
      <c r="BT15" s="14">
        <f t="shared" si="22"/>
        <v>0.75</v>
      </c>
      <c r="BU15" s="13">
        <v>6</v>
      </c>
      <c r="BV15" s="13">
        <v>6</v>
      </c>
      <c r="BW15" s="13">
        <v>4</v>
      </c>
      <c r="BX15" s="13">
        <v>4</v>
      </c>
      <c r="BY15" s="14">
        <f t="shared" si="23"/>
        <v>1</v>
      </c>
      <c r="BZ15" s="18">
        <v>5</v>
      </c>
      <c r="CA15" s="19">
        <v>5</v>
      </c>
      <c r="CB15" s="19">
        <v>3</v>
      </c>
      <c r="CC15" s="19">
        <v>3</v>
      </c>
      <c r="CD15" s="14">
        <f t="shared" si="24"/>
        <v>1</v>
      </c>
      <c r="CE15" s="19">
        <v>6</v>
      </c>
      <c r="CF15" s="19">
        <v>6</v>
      </c>
      <c r="CG15" s="14">
        <v>4</v>
      </c>
      <c r="CH15" s="19">
        <v>4</v>
      </c>
      <c r="CI15" s="14">
        <f t="shared" si="25"/>
        <v>1</v>
      </c>
      <c r="CJ15" s="19">
        <v>5</v>
      </c>
      <c r="CK15" s="19">
        <v>5</v>
      </c>
      <c r="CL15" s="20">
        <v>3</v>
      </c>
      <c r="CM15" s="19">
        <v>3</v>
      </c>
      <c r="CN15" s="14">
        <f t="shared" si="26"/>
        <v>1</v>
      </c>
      <c r="CO15" s="20">
        <v>5</v>
      </c>
      <c r="CP15" s="19">
        <v>5</v>
      </c>
      <c r="CQ15" s="20">
        <v>4.5</v>
      </c>
      <c r="CR15" s="19">
        <v>5</v>
      </c>
      <c r="CS15" s="14">
        <f t="shared" si="27"/>
        <v>0.95</v>
      </c>
      <c r="CT15" s="19">
        <v>6</v>
      </c>
      <c r="CU15" s="19">
        <v>6</v>
      </c>
      <c r="CV15" s="20">
        <v>3</v>
      </c>
      <c r="CW15" s="19">
        <v>3</v>
      </c>
      <c r="CX15" s="14">
        <f t="shared" si="13"/>
        <v>1</v>
      </c>
      <c r="CY15" s="20">
        <v>6</v>
      </c>
      <c r="CZ15" s="19">
        <v>6</v>
      </c>
      <c r="DA15" s="14">
        <v>4</v>
      </c>
      <c r="DB15" s="18">
        <v>4</v>
      </c>
      <c r="DC15" s="21">
        <f t="shared" si="28"/>
        <v>1</v>
      </c>
      <c r="DD15" s="18">
        <v>6</v>
      </c>
      <c r="DE15" s="18">
        <v>6</v>
      </c>
      <c r="DF15" s="22">
        <v>7</v>
      </c>
      <c r="DG15" s="18">
        <v>7</v>
      </c>
      <c r="DH15" s="15">
        <f t="shared" si="14"/>
        <v>1</v>
      </c>
      <c r="DI15" s="15">
        <v>5</v>
      </c>
      <c r="DJ15" s="15">
        <v>5</v>
      </c>
      <c r="DK15" s="15">
        <v>4.5</v>
      </c>
      <c r="DL15" s="15">
        <v>5</v>
      </c>
      <c r="DM15" s="15">
        <f t="shared" si="29"/>
        <v>0.95</v>
      </c>
      <c r="DN15" s="18">
        <v>5</v>
      </c>
      <c r="DO15" s="18">
        <v>5</v>
      </c>
      <c r="DP15" s="22">
        <v>4</v>
      </c>
      <c r="DQ15" s="18">
        <v>4</v>
      </c>
      <c r="DR15" s="15">
        <f t="shared" si="15"/>
        <v>1</v>
      </c>
      <c r="DS15" s="23">
        <v>8</v>
      </c>
      <c r="DT15" s="23">
        <v>8</v>
      </c>
      <c r="DU15" s="15">
        <v>8</v>
      </c>
      <c r="DV15" s="23">
        <v>8</v>
      </c>
      <c r="DW15" s="15">
        <f t="shared" si="30"/>
        <v>1</v>
      </c>
      <c r="DX15" s="22">
        <v>6</v>
      </c>
      <c r="DY15" s="18">
        <v>6</v>
      </c>
      <c r="DZ15" s="22">
        <v>3.5</v>
      </c>
      <c r="EA15" s="18">
        <v>4</v>
      </c>
      <c r="EB15" s="15">
        <f t="shared" si="16"/>
        <v>0.9375</v>
      </c>
      <c r="EC15" s="18">
        <v>5</v>
      </c>
      <c r="ED15" s="18">
        <v>5</v>
      </c>
      <c r="EE15" s="24">
        <v>3</v>
      </c>
      <c r="EF15" s="18">
        <v>3</v>
      </c>
      <c r="EG15" s="15">
        <f t="shared" si="17"/>
        <v>1</v>
      </c>
      <c r="EH15" s="18">
        <v>6</v>
      </c>
      <c r="EI15" s="18">
        <v>6</v>
      </c>
      <c r="EJ15" s="22">
        <v>3.5</v>
      </c>
      <c r="EK15" s="18">
        <v>4</v>
      </c>
      <c r="EL15" s="15">
        <f t="shared" si="18"/>
        <v>0.9375</v>
      </c>
      <c r="EM15" s="18">
        <v>6</v>
      </c>
      <c r="EN15" s="18">
        <v>6</v>
      </c>
      <c r="EO15" s="22">
        <v>3</v>
      </c>
      <c r="EP15" s="18">
        <v>4</v>
      </c>
      <c r="EQ15" s="15">
        <f t="shared" si="19"/>
        <v>0.875</v>
      </c>
      <c r="ER15" s="25">
        <v>5</v>
      </c>
      <c r="ES15" s="26">
        <v>5</v>
      </c>
      <c r="ET15" s="27">
        <v>7</v>
      </c>
      <c r="EU15" s="26">
        <v>7</v>
      </c>
      <c r="EV15" s="15">
        <f t="shared" si="20"/>
        <v>1</v>
      </c>
      <c r="EW15" s="24">
        <v>5</v>
      </c>
      <c r="EX15" s="21">
        <v>5</v>
      </c>
      <c r="EY15" s="24">
        <v>7</v>
      </c>
      <c r="EZ15" s="21">
        <v>8</v>
      </c>
      <c r="FA15" s="17">
        <f t="shared" si="21"/>
        <v>0.9375</v>
      </c>
      <c r="FB15" s="21">
        <v>7</v>
      </c>
      <c r="FC15" s="21">
        <v>7</v>
      </c>
      <c r="FD15" s="21">
        <v>13</v>
      </c>
      <c r="FE15" s="21">
        <v>13</v>
      </c>
      <c r="FF15" s="28">
        <f t="shared" si="31"/>
        <v>1</v>
      </c>
      <c r="FG15" s="24">
        <v>13</v>
      </c>
      <c r="FH15" s="24">
        <v>14</v>
      </c>
      <c r="FI15" s="21">
        <f t="shared" si="32"/>
        <v>0.9285714285714286</v>
      </c>
      <c r="FJ15" s="24">
        <v>6</v>
      </c>
      <c r="FK15" s="24">
        <v>8</v>
      </c>
      <c r="FL15" s="21">
        <f t="shared" si="38"/>
        <v>0.75</v>
      </c>
      <c r="FM15" s="24">
        <v>33</v>
      </c>
      <c r="FN15" s="24">
        <v>37</v>
      </c>
      <c r="FO15" s="21">
        <f t="shared" si="39"/>
        <v>0.89189189189189189</v>
      </c>
      <c r="FP15" s="29">
        <f t="shared" si="35"/>
        <v>0.95082276153704726</v>
      </c>
    </row>
    <row r="16" spans="1:172" x14ac:dyDescent="0.2">
      <c r="A16" s="12" t="s">
        <v>52</v>
      </c>
      <c r="B16" s="60"/>
      <c r="C16" s="13">
        <v>7</v>
      </c>
      <c r="D16" s="13">
        <v>7</v>
      </c>
      <c r="E16" s="13">
        <v>4</v>
      </c>
      <c r="F16" s="13">
        <v>4</v>
      </c>
      <c r="G16" s="14">
        <f t="shared" si="0"/>
        <v>1</v>
      </c>
      <c r="H16" s="13">
        <v>7</v>
      </c>
      <c r="I16" s="13">
        <v>7</v>
      </c>
      <c r="J16" s="13">
        <v>3</v>
      </c>
      <c r="K16" s="13">
        <v>3</v>
      </c>
      <c r="L16" s="15">
        <f t="shared" si="1"/>
        <v>1</v>
      </c>
      <c r="M16" s="16">
        <v>6</v>
      </c>
      <c r="N16" s="16">
        <v>6</v>
      </c>
      <c r="O16" s="16">
        <v>3</v>
      </c>
      <c r="P16" s="16">
        <v>4</v>
      </c>
      <c r="Q16" s="15">
        <f t="shared" si="2"/>
        <v>0.875</v>
      </c>
      <c r="R16" s="16">
        <v>6</v>
      </c>
      <c r="S16" s="16">
        <v>6</v>
      </c>
      <c r="T16" s="16">
        <v>2.5</v>
      </c>
      <c r="U16" s="16">
        <v>3</v>
      </c>
      <c r="V16" s="15">
        <f t="shared" si="3"/>
        <v>0.91666666666666674</v>
      </c>
      <c r="W16" s="16">
        <v>6</v>
      </c>
      <c r="X16" s="16">
        <v>6</v>
      </c>
      <c r="Y16" s="16">
        <v>4</v>
      </c>
      <c r="Z16" s="16">
        <v>4</v>
      </c>
      <c r="AA16" s="17">
        <f t="shared" si="4"/>
        <v>1</v>
      </c>
      <c r="AB16" s="13">
        <v>8</v>
      </c>
      <c r="AC16" s="13">
        <v>8</v>
      </c>
      <c r="AD16" s="13">
        <v>3</v>
      </c>
      <c r="AE16" s="13">
        <v>3</v>
      </c>
      <c r="AF16" s="15">
        <f t="shared" si="5"/>
        <v>1</v>
      </c>
      <c r="AG16" s="13">
        <v>7</v>
      </c>
      <c r="AH16" s="13">
        <v>7</v>
      </c>
      <c r="AI16" s="13">
        <v>5</v>
      </c>
      <c r="AJ16" s="13">
        <v>5</v>
      </c>
      <c r="AK16" s="15">
        <f t="shared" si="6"/>
        <v>1</v>
      </c>
      <c r="AL16" s="13">
        <v>6</v>
      </c>
      <c r="AM16" s="13">
        <v>6</v>
      </c>
      <c r="AN16" s="13">
        <v>3</v>
      </c>
      <c r="AO16" s="13">
        <v>3</v>
      </c>
      <c r="AP16" s="15">
        <f t="shared" si="7"/>
        <v>1</v>
      </c>
      <c r="AQ16" s="13">
        <v>6</v>
      </c>
      <c r="AR16" s="13">
        <v>6</v>
      </c>
      <c r="AS16" s="13">
        <v>4</v>
      </c>
      <c r="AT16" s="13">
        <v>5</v>
      </c>
      <c r="AU16" s="15">
        <f t="shared" si="8"/>
        <v>0.9</v>
      </c>
      <c r="AV16" s="13">
        <v>6</v>
      </c>
      <c r="AW16" s="13">
        <v>6</v>
      </c>
      <c r="AX16" s="13">
        <v>3</v>
      </c>
      <c r="AY16" s="13">
        <v>4</v>
      </c>
      <c r="AZ16" s="15">
        <f t="shared" si="9"/>
        <v>0.875</v>
      </c>
      <c r="BA16" s="13">
        <v>4</v>
      </c>
      <c r="BB16" s="13">
        <v>4</v>
      </c>
      <c r="BC16" s="13">
        <v>3</v>
      </c>
      <c r="BD16" s="13">
        <v>4</v>
      </c>
      <c r="BE16" s="15">
        <f t="shared" si="10"/>
        <v>0.875</v>
      </c>
      <c r="BF16" s="13">
        <v>7</v>
      </c>
      <c r="BG16" s="13">
        <v>7</v>
      </c>
      <c r="BH16" s="13">
        <v>4</v>
      </c>
      <c r="BI16" s="13">
        <v>5</v>
      </c>
      <c r="BJ16" s="15">
        <f t="shared" si="11"/>
        <v>0.9</v>
      </c>
      <c r="BK16" s="13">
        <v>8</v>
      </c>
      <c r="BL16" s="13">
        <v>8</v>
      </c>
      <c r="BM16" s="13">
        <v>5</v>
      </c>
      <c r="BN16" s="13">
        <v>5</v>
      </c>
      <c r="BO16" s="15">
        <f t="shared" si="12"/>
        <v>1</v>
      </c>
      <c r="BP16" s="13">
        <v>6</v>
      </c>
      <c r="BQ16" s="13">
        <v>6</v>
      </c>
      <c r="BR16" s="13">
        <v>3</v>
      </c>
      <c r="BS16" s="13">
        <v>4</v>
      </c>
      <c r="BT16" s="14">
        <f>((BP16/BQ16)+(BR16/BS16))/2</f>
        <v>0.875</v>
      </c>
      <c r="BU16" s="13">
        <v>6</v>
      </c>
      <c r="BV16" s="13">
        <v>6</v>
      </c>
      <c r="BW16" s="13">
        <v>4</v>
      </c>
      <c r="BX16" s="13">
        <v>4</v>
      </c>
      <c r="BY16" s="14">
        <f>((BU16/BV16)+(BW16/BX16))/2</f>
        <v>1</v>
      </c>
      <c r="BZ16" s="18">
        <v>5</v>
      </c>
      <c r="CA16" s="19">
        <v>5</v>
      </c>
      <c r="CB16" s="19">
        <v>3</v>
      </c>
      <c r="CC16" s="19">
        <v>3</v>
      </c>
      <c r="CD16" s="14">
        <f>((BZ16/CA16)+(CB16/CC16))/2</f>
        <v>1</v>
      </c>
      <c r="CE16" s="19">
        <v>6</v>
      </c>
      <c r="CF16" s="19">
        <v>6</v>
      </c>
      <c r="CG16" s="14">
        <v>4</v>
      </c>
      <c r="CH16" s="19">
        <v>4</v>
      </c>
      <c r="CI16" s="14">
        <f>((CE16/CF16)+(CG16/CH16))/2</f>
        <v>1</v>
      </c>
      <c r="CJ16" s="19">
        <v>5</v>
      </c>
      <c r="CK16" s="19">
        <v>5</v>
      </c>
      <c r="CL16" s="20">
        <v>3</v>
      </c>
      <c r="CM16" s="19">
        <v>3</v>
      </c>
      <c r="CN16" s="14">
        <f>((CJ16/CK16)+(CL16/CM16))/2</f>
        <v>1</v>
      </c>
      <c r="CO16" s="20">
        <v>5</v>
      </c>
      <c r="CP16" s="19">
        <v>5</v>
      </c>
      <c r="CQ16" s="20">
        <v>5</v>
      </c>
      <c r="CR16" s="19">
        <v>5</v>
      </c>
      <c r="CS16" s="14">
        <f t="shared" si="27"/>
        <v>1</v>
      </c>
      <c r="CT16" s="19">
        <v>6</v>
      </c>
      <c r="CU16" s="19">
        <v>6</v>
      </c>
      <c r="CV16" s="20">
        <v>2</v>
      </c>
      <c r="CW16" s="19">
        <v>3</v>
      </c>
      <c r="CX16" s="14">
        <f t="shared" si="13"/>
        <v>0.83333333333333326</v>
      </c>
      <c r="CY16" s="20">
        <v>6</v>
      </c>
      <c r="CZ16" s="19">
        <v>6</v>
      </c>
      <c r="DA16" s="14">
        <v>3.5</v>
      </c>
      <c r="DB16" s="18">
        <v>4</v>
      </c>
      <c r="DC16" s="21">
        <f t="shared" si="28"/>
        <v>0.9375</v>
      </c>
      <c r="DD16" s="18">
        <v>6</v>
      </c>
      <c r="DE16" s="18">
        <v>6</v>
      </c>
      <c r="DF16" s="18">
        <v>6</v>
      </c>
      <c r="DG16" s="18">
        <v>7</v>
      </c>
      <c r="DH16" s="15">
        <f t="shared" si="14"/>
        <v>0.9285714285714286</v>
      </c>
      <c r="DI16" s="15">
        <v>5</v>
      </c>
      <c r="DJ16" s="15">
        <v>5</v>
      </c>
      <c r="DK16" s="15">
        <v>5</v>
      </c>
      <c r="DL16" s="15">
        <v>5</v>
      </c>
      <c r="DM16" s="15">
        <f t="shared" si="29"/>
        <v>1</v>
      </c>
      <c r="DN16" s="18">
        <v>5</v>
      </c>
      <c r="DO16" s="18">
        <v>5</v>
      </c>
      <c r="DP16" s="22">
        <v>4</v>
      </c>
      <c r="DQ16" s="18">
        <v>4</v>
      </c>
      <c r="DR16" s="15">
        <f t="shared" si="15"/>
        <v>1</v>
      </c>
      <c r="DS16" s="23">
        <v>8</v>
      </c>
      <c r="DT16" s="23">
        <v>8</v>
      </c>
      <c r="DU16" s="15">
        <v>7</v>
      </c>
      <c r="DV16" s="23">
        <v>8</v>
      </c>
      <c r="DW16" s="15">
        <f t="shared" si="30"/>
        <v>0.9375</v>
      </c>
      <c r="DX16" s="22">
        <v>6</v>
      </c>
      <c r="DY16" s="18">
        <v>6</v>
      </c>
      <c r="DZ16" s="22">
        <v>4</v>
      </c>
      <c r="EA16" s="18">
        <v>4</v>
      </c>
      <c r="EB16" s="15">
        <f t="shared" si="16"/>
        <v>1</v>
      </c>
      <c r="EC16" s="18">
        <v>5</v>
      </c>
      <c r="ED16" s="18">
        <v>5</v>
      </c>
      <c r="EE16" s="24">
        <v>3</v>
      </c>
      <c r="EF16" s="18">
        <v>3</v>
      </c>
      <c r="EG16" s="15">
        <f t="shared" si="17"/>
        <v>1</v>
      </c>
      <c r="EH16" s="18">
        <v>6</v>
      </c>
      <c r="EI16" s="18">
        <v>6</v>
      </c>
      <c r="EJ16" s="22">
        <v>4</v>
      </c>
      <c r="EK16" s="18">
        <v>4</v>
      </c>
      <c r="EL16" s="15">
        <f t="shared" si="18"/>
        <v>1</v>
      </c>
      <c r="EM16" s="18">
        <v>6</v>
      </c>
      <c r="EN16" s="18">
        <v>6</v>
      </c>
      <c r="EO16" s="22">
        <v>3</v>
      </c>
      <c r="EP16" s="18">
        <v>4</v>
      </c>
      <c r="EQ16" s="15">
        <f t="shared" si="19"/>
        <v>0.875</v>
      </c>
      <c r="ER16" s="25">
        <v>5</v>
      </c>
      <c r="ES16" s="26">
        <v>5</v>
      </c>
      <c r="ET16" s="27">
        <v>7</v>
      </c>
      <c r="EU16" s="26">
        <v>7</v>
      </c>
      <c r="EV16" s="15">
        <f t="shared" si="20"/>
        <v>1</v>
      </c>
      <c r="EW16" s="24">
        <v>5</v>
      </c>
      <c r="EX16" s="21">
        <v>5</v>
      </c>
      <c r="EY16" s="24">
        <v>8</v>
      </c>
      <c r="EZ16" s="21">
        <v>8</v>
      </c>
      <c r="FA16" s="17">
        <f t="shared" si="21"/>
        <v>1</v>
      </c>
      <c r="FB16" s="21">
        <v>7</v>
      </c>
      <c r="FC16" s="21">
        <v>7</v>
      </c>
      <c r="FD16" s="21">
        <v>13</v>
      </c>
      <c r="FE16" s="21">
        <v>13</v>
      </c>
      <c r="FF16" s="28">
        <f t="shared" si="31"/>
        <v>1</v>
      </c>
      <c r="FG16" s="24">
        <v>9</v>
      </c>
      <c r="FH16" s="24">
        <v>14</v>
      </c>
      <c r="FI16" s="65">
        <f t="shared" si="32"/>
        <v>0.6428571428571429</v>
      </c>
      <c r="FJ16" s="24">
        <v>7</v>
      </c>
      <c r="FK16" s="24">
        <v>8</v>
      </c>
      <c r="FL16" s="65">
        <f t="shared" si="38"/>
        <v>0.875</v>
      </c>
      <c r="FM16" s="24">
        <v>27</v>
      </c>
      <c r="FN16" s="24">
        <v>37</v>
      </c>
      <c r="FO16" s="21">
        <f t="shared" si="39"/>
        <v>0.72972972972972971</v>
      </c>
      <c r="FP16" s="29">
        <f t="shared" si="35"/>
        <v>0.94217595146166555</v>
      </c>
    </row>
    <row r="17" spans="1:172" x14ac:dyDescent="0.2">
      <c r="A17" s="12" t="s">
        <v>53</v>
      </c>
      <c r="B17" s="60"/>
      <c r="C17" s="13">
        <v>7</v>
      </c>
      <c r="D17" s="13">
        <v>7</v>
      </c>
      <c r="E17" s="13">
        <v>4</v>
      </c>
      <c r="F17" s="13">
        <v>4</v>
      </c>
      <c r="G17" s="14">
        <f t="shared" si="0"/>
        <v>1</v>
      </c>
      <c r="H17" s="13">
        <v>7</v>
      </c>
      <c r="I17" s="13">
        <v>7</v>
      </c>
      <c r="J17" s="13">
        <v>3</v>
      </c>
      <c r="K17" s="13">
        <v>3</v>
      </c>
      <c r="L17" s="15">
        <f t="shared" si="1"/>
        <v>1</v>
      </c>
      <c r="M17" s="16">
        <v>6</v>
      </c>
      <c r="N17" s="16">
        <v>6</v>
      </c>
      <c r="O17" s="16">
        <v>3.5</v>
      </c>
      <c r="P17" s="16">
        <v>4</v>
      </c>
      <c r="Q17" s="15">
        <f t="shared" si="2"/>
        <v>0.9375</v>
      </c>
      <c r="R17" s="16">
        <v>6</v>
      </c>
      <c r="S17" s="16">
        <v>6</v>
      </c>
      <c r="T17" s="16">
        <v>3</v>
      </c>
      <c r="U17" s="16">
        <v>3</v>
      </c>
      <c r="V17" s="15">
        <f t="shared" si="3"/>
        <v>1</v>
      </c>
      <c r="W17" s="16">
        <v>6</v>
      </c>
      <c r="X17" s="16">
        <v>6</v>
      </c>
      <c r="Y17" s="16">
        <v>4</v>
      </c>
      <c r="Z17" s="16">
        <v>4</v>
      </c>
      <c r="AA17" s="17">
        <f t="shared" si="4"/>
        <v>1</v>
      </c>
      <c r="AB17" s="13">
        <v>8</v>
      </c>
      <c r="AC17" s="13">
        <v>8</v>
      </c>
      <c r="AD17" s="13">
        <v>3</v>
      </c>
      <c r="AE17" s="13">
        <v>3</v>
      </c>
      <c r="AF17" s="15">
        <f t="shared" si="5"/>
        <v>1</v>
      </c>
      <c r="AG17" s="13">
        <v>7</v>
      </c>
      <c r="AH17" s="13">
        <v>7</v>
      </c>
      <c r="AI17" s="13">
        <v>4</v>
      </c>
      <c r="AJ17" s="13">
        <v>5</v>
      </c>
      <c r="AK17" s="15">
        <f t="shared" si="6"/>
        <v>0.9</v>
      </c>
      <c r="AL17" s="13">
        <v>6</v>
      </c>
      <c r="AM17" s="13">
        <v>6</v>
      </c>
      <c r="AN17" s="13">
        <v>2.5</v>
      </c>
      <c r="AO17" s="13">
        <v>3</v>
      </c>
      <c r="AP17" s="15">
        <f t="shared" si="7"/>
        <v>0.91666666666666674</v>
      </c>
      <c r="AQ17" s="13">
        <v>6</v>
      </c>
      <c r="AR17" s="13">
        <v>6</v>
      </c>
      <c r="AS17" s="13">
        <v>5</v>
      </c>
      <c r="AT17" s="13">
        <v>5</v>
      </c>
      <c r="AU17" s="15">
        <f t="shared" si="8"/>
        <v>1</v>
      </c>
      <c r="AV17" s="13">
        <v>6</v>
      </c>
      <c r="AW17" s="13">
        <v>6</v>
      </c>
      <c r="AX17" s="13">
        <v>4</v>
      </c>
      <c r="AY17" s="13">
        <v>4</v>
      </c>
      <c r="AZ17" s="15">
        <f t="shared" si="9"/>
        <v>1</v>
      </c>
      <c r="BA17" s="13">
        <v>4</v>
      </c>
      <c r="BB17" s="13">
        <v>4</v>
      </c>
      <c r="BC17" s="13">
        <v>3</v>
      </c>
      <c r="BD17" s="13">
        <v>4</v>
      </c>
      <c r="BE17" s="15">
        <f t="shared" si="10"/>
        <v>0.875</v>
      </c>
      <c r="BF17" s="13">
        <v>7</v>
      </c>
      <c r="BG17" s="13">
        <v>7</v>
      </c>
      <c r="BH17" s="13">
        <v>5</v>
      </c>
      <c r="BI17" s="13">
        <v>5</v>
      </c>
      <c r="BJ17" s="15">
        <f t="shared" si="11"/>
        <v>1</v>
      </c>
      <c r="BK17" s="13">
        <v>8</v>
      </c>
      <c r="BL17" s="13">
        <v>8</v>
      </c>
      <c r="BM17" s="13">
        <v>4.5</v>
      </c>
      <c r="BN17" s="13">
        <v>5</v>
      </c>
      <c r="BO17" s="15">
        <f t="shared" si="12"/>
        <v>0.95</v>
      </c>
      <c r="BP17" s="13">
        <v>6</v>
      </c>
      <c r="BQ17" s="13">
        <v>6</v>
      </c>
      <c r="BR17" s="13">
        <v>4</v>
      </c>
      <c r="BS17" s="13">
        <v>4</v>
      </c>
      <c r="BT17" s="14">
        <f t="shared" si="22"/>
        <v>1</v>
      </c>
      <c r="BU17" s="13">
        <v>6</v>
      </c>
      <c r="BV17" s="13">
        <v>6</v>
      </c>
      <c r="BW17" s="13">
        <v>4</v>
      </c>
      <c r="BX17" s="13">
        <v>4</v>
      </c>
      <c r="BY17" s="14">
        <f t="shared" si="23"/>
        <v>1</v>
      </c>
      <c r="BZ17" s="18">
        <v>5</v>
      </c>
      <c r="CA17" s="19">
        <v>5</v>
      </c>
      <c r="CB17" s="19">
        <v>3</v>
      </c>
      <c r="CC17" s="19">
        <v>3</v>
      </c>
      <c r="CD17" s="14">
        <f t="shared" si="24"/>
        <v>1</v>
      </c>
      <c r="CE17" s="19">
        <v>6</v>
      </c>
      <c r="CF17" s="19">
        <v>6</v>
      </c>
      <c r="CG17" s="14">
        <v>4</v>
      </c>
      <c r="CH17" s="19">
        <v>4</v>
      </c>
      <c r="CI17" s="14">
        <f t="shared" si="25"/>
        <v>1</v>
      </c>
      <c r="CJ17" s="19">
        <v>5</v>
      </c>
      <c r="CK17" s="19">
        <v>5</v>
      </c>
      <c r="CL17" s="20">
        <v>3</v>
      </c>
      <c r="CM17" s="19">
        <v>3</v>
      </c>
      <c r="CN17" s="14">
        <f t="shared" si="26"/>
        <v>1</v>
      </c>
      <c r="CO17" s="20">
        <v>4</v>
      </c>
      <c r="CP17" s="19">
        <v>5</v>
      </c>
      <c r="CQ17" s="20">
        <v>5</v>
      </c>
      <c r="CR17" s="19">
        <v>5</v>
      </c>
      <c r="CS17" s="14">
        <f t="shared" si="27"/>
        <v>0.9</v>
      </c>
      <c r="CT17" s="19">
        <v>6</v>
      </c>
      <c r="CU17" s="19">
        <v>6</v>
      </c>
      <c r="CV17" s="20">
        <v>3</v>
      </c>
      <c r="CW17" s="19">
        <v>3</v>
      </c>
      <c r="CX17" s="14">
        <f t="shared" si="13"/>
        <v>1</v>
      </c>
      <c r="CY17" s="20">
        <v>6</v>
      </c>
      <c r="CZ17" s="19">
        <v>6</v>
      </c>
      <c r="DA17" s="14">
        <v>4</v>
      </c>
      <c r="DB17" s="18">
        <v>4</v>
      </c>
      <c r="DC17" s="21">
        <f t="shared" si="28"/>
        <v>1</v>
      </c>
      <c r="DD17" s="18">
        <v>6</v>
      </c>
      <c r="DE17" s="18">
        <v>6</v>
      </c>
      <c r="DF17" s="22">
        <v>6.5</v>
      </c>
      <c r="DG17" s="18">
        <v>7</v>
      </c>
      <c r="DH17" s="15">
        <f t="shared" si="14"/>
        <v>0.9642857142857143</v>
      </c>
      <c r="DI17" s="15">
        <v>5</v>
      </c>
      <c r="DJ17" s="15">
        <v>5</v>
      </c>
      <c r="DK17" s="15">
        <v>5</v>
      </c>
      <c r="DL17" s="15">
        <v>5</v>
      </c>
      <c r="DM17" s="15">
        <f t="shared" si="29"/>
        <v>1</v>
      </c>
      <c r="DN17" s="18">
        <v>5</v>
      </c>
      <c r="DO17" s="18">
        <v>5</v>
      </c>
      <c r="DP17" s="22">
        <v>4</v>
      </c>
      <c r="DQ17" s="18">
        <v>4</v>
      </c>
      <c r="DR17" s="15">
        <f t="shared" si="15"/>
        <v>1</v>
      </c>
      <c r="DS17" s="23">
        <v>8</v>
      </c>
      <c r="DT17" s="23">
        <v>8</v>
      </c>
      <c r="DU17" s="15">
        <v>8</v>
      </c>
      <c r="DV17" s="23">
        <v>8</v>
      </c>
      <c r="DW17" s="15">
        <f t="shared" si="30"/>
        <v>1</v>
      </c>
      <c r="DX17" s="22">
        <v>6</v>
      </c>
      <c r="DY17" s="18">
        <v>6</v>
      </c>
      <c r="DZ17" s="22">
        <v>4</v>
      </c>
      <c r="EA17" s="18">
        <v>4</v>
      </c>
      <c r="EB17" s="15">
        <f t="shared" si="16"/>
        <v>1</v>
      </c>
      <c r="EC17" s="18">
        <v>5</v>
      </c>
      <c r="ED17" s="18">
        <v>5</v>
      </c>
      <c r="EE17" s="24">
        <v>3</v>
      </c>
      <c r="EF17" s="18">
        <v>3</v>
      </c>
      <c r="EG17" s="15">
        <f t="shared" si="17"/>
        <v>1</v>
      </c>
      <c r="EH17" s="18">
        <v>6</v>
      </c>
      <c r="EI17" s="18">
        <v>6</v>
      </c>
      <c r="EJ17" s="22">
        <v>4</v>
      </c>
      <c r="EK17" s="18">
        <v>4</v>
      </c>
      <c r="EL17" s="15">
        <f t="shared" si="18"/>
        <v>1</v>
      </c>
      <c r="EM17" s="18">
        <v>6</v>
      </c>
      <c r="EN17" s="18">
        <v>6</v>
      </c>
      <c r="EO17" s="22">
        <v>4</v>
      </c>
      <c r="EP17" s="18">
        <v>4</v>
      </c>
      <c r="EQ17" s="15">
        <f t="shared" si="19"/>
        <v>1</v>
      </c>
      <c r="ER17" s="25">
        <v>5</v>
      </c>
      <c r="ES17" s="26">
        <v>5</v>
      </c>
      <c r="ET17" s="27">
        <v>7</v>
      </c>
      <c r="EU17" s="26">
        <v>7</v>
      </c>
      <c r="EV17" s="15">
        <f t="shared" si="20"/>
        <v>1</v>
      </c>
      <c r="EW17" s="24">
        <v>5</v>
      </c>
      <c r="EX17" s="21">
        <v>5</v>
      </c>
      <c r="EY17" s="24">
        <v>8</v>
      </c>
      <c r="EZ17" s="21">
        <v>8</v>
      </c>
      <c r="FA17" s="17">
        <f t="shared" si="21"/>
        <v>1</v>
      </c>
      <c r="FB17" s="21">
        <v>7</v>
      </c>
      <c r="FC17" s="21">
        <v>7</v>
      </c>
      <c r="FD17" s="21">
        <v>13</v>
      </c>
      <c r="FE17" s="21">
        <v>13</v>
      </c>
      <c r="FF17" s="28">
        <f t="shared" si="31"/>
        <v>1</v>
      </c>
      <c r="FG17" s="24">
        <v>14</v>
      </c>
      <c r="FH17" s="24">
        <v>14</v>
      </c>
      <c r="FI17" s="21">
        <f t="shared" si="32"/>
        <v>1</v>
      </c>
      <c r="FJ17" s="24">
        <v>8</v>
      </c>
      <c r="FK17" s="24">
        <v>8</v>
      </c>
      <c r="FL17" s="21">
        <f t="shared" si="38"/>
        <v>1</v>
      </c>
      <c r="FM17" s="24">
        <v>36</v>
      </c>
      <c r="FN17" s="24">
        <v>37</v>
      </c>
      <c r="FO17" s="21">
        <f t="shared" si="39"/>
        <v>0.97297297297297303</v>
      </c>
      <c r="FP17" s="29">
        <f t="shared" si="35"/>
        <v>0.98332643868358161</v>
      </c>
    </row>
    <row r="18" spans="1:172" x14ac:dyDescent="0.2">
      <c r="A18" s="12" t="s">
        <v>54</v>
      </c>
      <c r="B18" s="61"/>
      <c r="C18" s="13">
        <v>6</v>
      </c>
      <c r="D18" s="13">
        <v>7</v>
      </c>
      <c r="E18" s="13">
        <v>4</v>
      </c>
      <c r="F18" s="13">
        <v>4</v>
      </c>
      <c r="G18" s="14">
        <f t="shared" si="0"/>
        <v>0.9285714285714286</v>
      </c>
      <c r="H18" s="13">
        <v>7</v>
      </c>
      <c r="I18" s="13">
        <v>7</v>
      </c>
      <c r="J18" s="13">
        <v>2</v>
      </c>
      <c r="K18" s="13">
        <v>3</v>
      </c>
      <c r="L18" s="15">
        <f t="shared" si="1"/>
        <v>0.83333333333333326</v>
      </c>
      <c r="M18" s="16">
        <v>6</v>
      </c>
      <c r="N18" s="16">
        <v>6</v>
      </c>
      <c r="O18" s="16">
        <v>4</v>
      </c>
      <c r="P18" s="16">
        <v>4</v>
      </c>
      <c r="Q18" s="15">
        <f t="shared" si="2"/>
        <v>1</v>
      </c>
      <c r="R18" s="16">
        <v>6</v>
      </c>
      <c r="S18" s="16">
        <v>6</v>
      </c>
      <c r="T18" s="16">
        <v>2</v>
      </c>
      <c r="U18" s="16">
        <v>3</v>
      </c>
      <c r="V18" s="15">
        <f t="shared" si="3"/>
        <v>0.83333333333333326</v>
      </c>
      <c r="W18" s="16">
        <v>6</v>
      </c>
      <c r="X18" s="16">
        <v>6</v>
      </c>
      <c r="Y18" s="16">
        <v>4</v>
      </c>
      <c r="Z18" s="16">
        <v>4</v>
      </c>
      <c r="AA18" s="30">
        <f t="shared" si="4"/>
        <v>1</v>
      </c>
      <c r="AB18" s="13">
        <v>8</v>
      </c>
      <c r="AC18" s="13">
        <v>8</v>
      </c>
      <c r="AD18" s="13">
        <v>3</v>
      </c>
      <c r="AE18" s="13">
        <v>3</v>
      </c>
      <c r="AF18" s="15">
        <f t="shared" si="5"/>
        <v>1</v>
      </c>
      <c r="AG18" s="13">
        <v>7</v>
      </c>
      <c r="AH18" s="13">
        <v>7</v>
      </c>
      <c r="AI18" s="13">
        <v>4.5</v>
      </c>
      <c r="AJ18" s="13">
        <v>5</v>
      </c>
      <c r="AK18" s="15">
        <f t="shared" si="6"/>
        <v>0.95</v>
      </c>
      <c r="AL18" s="13">
        <v>6</v>
      </c>
      <c r="AM18" s="13">
        <v>6</v>
      </c>
      <c r="AN18" s="13">
        <v>2</v>
      </c>
      <c r="AO18" s="13">
        <v>3</v>
      </c>
      <c r="AP18" s="15">
        <f t="shared" si="7"/>
        <v>0.83333333333333326</v>
      </c>
      <c r="AQ18" s="13">
        <v>6</v>
      </c>
      <c r="AR18" s="13">
        <v>6</v>
      </c>
      <c r="AS18" s="13">
        <v>4.5</v>
      </c>
      <c r="AT18" s="13">
        <v>5</v>
      </c>
      <c r="AU18" s="15">
        <f t="shared" si="8"/>
        <v>0.95</v>
      </c>
      <c r="AV18" s="13">
        <v>6</v>
      </c>
      <c r="AW18" s="13">
        <v>6</v>
      </c>
      <c r="AX18" s="13">
        <v>3</v>
      </c>
      <c r="AY18" s="13">
        <v>4</v>
      </c>
      <c r="AZ18" s="15">
        <f t="shared" si="9"/>
        <v>0.875</v>
      </c>
      <c r="BA18" s="13">
        <v>4</v>
      </c>
      <c r="BB18" s="13">
        <v>4</v>
      </c>
      <c r="BC18" s="13">
        <v>2</v>
      </c>
      <c r="BD18" s="13">
        <v>4</v>
      </c>
      <c r="BE18" s="15">
        <f t="shared" si="10"/>
        <v>0.75</v>
      </c>
      <c r="BF18" s="13">
        <v>7</v>
      </c>
      <c r="BG18" s="13">
        <v>7</v>
      </c>
      <c r="BH18" s="13">
        <v>4</v>
      </c>
      <c r="BI18" s="13">
        <v>5</v>
      </c>
      <c r="BJ18" s="15">
        <f t="shared" si="11"/>
        <v>0.9</v>
      </c>
      <c r="BK18" s="13">
        <v>8</v>
      </c>
      <c r="BL18" s="13">
        <v>8</v>
      </c>
      <c r="BM18" s="13">
        <v>4</v>
      </c>
      <c r="BN18" s="13">
        <v>5</v>
      </c>
      <c r="BO18" s="15">
        <f t="shared" si="12"/>
        <v>0.9</v>
      </c>
      <c r="BP18" s="13">
        <v>5</v>
      </c>
      <c r="BQ18" s="13">
        <v>6</v>
      </c>
      <c r="BR18" s="13">
        <v>3</v>
      </c>
      <c r="BS18" s="13">
        <v>4</v>
      </c>
      <c r="BT18" s="14">
        <f t="shared" si="22"/>
        <v>0.79166666666666674</v>
      </c>
      <c r="BU18" s="13">
        <v>6</v>
      </c>
      <c r="BV18" s="13">
        <v>6</v>
      </c>
      <c r="BW18" s="13">
        <v>4</v>
      </c>
      <c r="BX18" s="13">
        <v>4</v>
      </c>
      <c r="BY18" s="14">
        <f t="shared" si="23"/>
        <v>1</v>
      </c>
      <c r="BZ18" s="18">
        <v>5</v>
      </c>
      <c r="CA18" s="19">
        <v>5</v>
      </c>
      <c r="CB18" s="19">
        <v>3</v>
      </c>
      <c r="CC18" s="19">
        <v>3</v>
      </c>
      <c r="CD18" s="14">
        <f t="shared" si="24"/>
        <v>1</v>
      </c>
      <c r="CE18" s="19">
        <v>6</v>
      </c>
      <c r="CF18" s="19">
        <v>6</v>
      </c>
      <c r="CG18" s="14">
        <v>3</v>
      </c>
      <c r="CH18" s="19">
        <v>4</v>
      </c>
      <c r="CI18" s="14">
        <f t="shared" si="25"/>
        <v>0.875</v>
      </c>
      <c r="CJ18" s="19">
        <v>5</v>
      </c>
      <c r="CK18" s="19">
        <v>5</v>
      </c>
      <c r="CL18" s="20">
        <v>3</v>
      </c>
      <c r="CM18" s="19">
        <v>3</v>
      </c>
      <c r="CN18" s="14">
        <f t="shared" si="26"/>
        <v>1</v>
      </c>
      <c r="CO18" s="20">
        <v>5</v>
      </c>
      <c r="CP18" s="19">
        <v>5</v>
      </c>
      <c r="CQ18" s="20">
        <v>5</v>
      </c>
      <c r="CR18" s="19">
        <v>5</v>
      </c>
      <c r="CS18" s="14">
        <f t="shared" si="27"/>
        <v>1</v>
      </c>
      <c r="CT18" s="19">
        <v>6</v>
      </c>
      <c r="CU18" s="19">
        <v>6</v>
      </c>
      <c r="CV18" s="20">
        <v>3</v>
      </c>
      <c r="CW18" s="19">
        <v>3</v>
      </c>
      <c r="CX18" s="14">
        <f t="shared" si="13"/>
        <v>1</v>
      </c>
      <c r="CY18" s="20">
        <v>6</v>
      </c>
      <c r="CZ18" s="19">
        <v>6</v>
      </c>
      <c r="DA18" s="14">
        <v>4</v>
      </c>
      <c r="DB18" s="18">
        <v>4</v>
      </c>
      <c r="DC18" s="21">
        <f t="shared" si="28"/>
        <v>1</v>
      </c>
      <c r="DD18" s="18">
        <v>6</v>
      </c>
      <c r="DE18" s="18">
        <v>6</v>
      </c>
      <c r="DF18" s="22">
        <v>7</v>
      </c>
      <c r="DG18" s="18">
        <v>7</v>
      </c>
      <c r="DH18" s="15">
        <f t="shared" si="14"/>
        <v>1</v>
      </c>
      <c r="DI18" s="15">
        <v>4</v>
      </c>
      <c r="DJ18" s="15">
        <v>5</v>
      </c>
      <c r="DK18" s="15">
        <v>5</v>
      </c>
      <c r="DL18" s="15">
        <v>5</v>
      </c>
      <c r="DM18" s="15">
        <f t="shared" si="29"/>
        <v>0.9</v>
      </c>
      <c r="DN18" s="18">
        <v>5</v>
      </c>
      <c r="DO18" s="18">
        <v>5</v>
      </c>
      <c r="DP18" s="22">
        <v>4</v>
      </c>
      <c r="DQ18" s="18">
        <v>4</v>
      </c>
      <c r="DR18" s="15">
        <f t="shared" si="15"/>
        <v>1</v>
      </c>
      <c r="DS18" s="23">
        <v>8</v>
      </c>
      <c r="DT18" s="23">
        <v>8</v>
      </c>
      <c r="DU18" s="15">
        <v>8</v>
      </c>
      <c r="DV18" s="23">
        <v>8</v>
      </c>
      <c r="DW18" s="15">
        <f t="shared" si="30"/>
        <v>1</v>
      </c>
      <c r="DX18" s="22">
        <v>6</v>
      </c>
      <c r="DY18" s="18">
        <v>6</v>
      </c>
      <c r="DZ18" s="22">
        <v>4</v>
      </c>
      <c r="EA18" s="18">
        <v>4</v>
      </c>
      <c r="EB18" s="15">
        <f t="shared" si="16"/>
        <v>1</v>
      </c>
      <c r="EC18" s="18">
        <v>5</v>
      </c>
      <c r="ED18" s="18">
        <v>5</v>
      </c>
      <c r="EE18" s="24">
        <v>3</v>
      </c>
      <c r="EF18" s="18">
        <v>3</v>
      </c>
      <c r="EG18" s="15">
        <f t="shared" si="17"/>
        <v>1</v>
      </c>
      <c r="EH18" s="18">
        <v>3</v>
      </c>
      <c r="EI18" s="18">
        <v>6</v>
      </c>
      <c r="EJ18" s="22">
        <v>3.5</v>
      </c>
      <c r="EK18" s="18">
        <v>4</v>
      </c>
      <c r="EL18" s="15">
        <f t="shared" si="18"/>
        <v>0.6875</v>
      </c>
      <c r="EM18" s="18">
        <v>6</v>
      </c>
      <c r="EN18" s="18">
        <v>6</v>
      </c>
      <c r="EO18" s="22">
        <v>4</v>
      </c>
      <c r="EP18" s="18">
        <v>4</v>
      </c>
      <c r="EQ18" s="15">
        <f t="shared" si="19"/>
        <v>1</v>
      </c>
      <c r="ER18" s="25">
        <v>5</v>
      </c>
      <c r="ES18" s="26">
        <v>5</v>
      </c>
      <c r="ET18" s="27">
        <v>6.5</v>
      </c>
      <c r="EU18" s="26">
        <v>7</v>
      </c>
      <c r="EV18" s="15">
        <f t="shared" si="20"/>
        <v>0.9642857142857143</v>
      </c>
      <c r="EW18" s="24">
        <v>5</v>
      </c>
      <c r="EX18" s="21">
        <v>5</v>
      </c>
      <c r="EY18" s="24">
        <v>8</v>
      </c>
      <c r="EZ18" s="21">
        <v>8</v>
      </c>
      <c r="FA18" s="17">
        <f t="shared" si="21"/>
        <v>1</v>
      </c>
      <c r="FB18" s="21">
        <v>7</v>
      </c>
      <c r="FC18" s="21">
        <v>7</v>
      </c>
      <c r="FD18" s="21">
        <v>13</v>
      </c>
      <c r="FE18" s="21">
        <v>13</v>
      </c>
      <c r="FF18" s="28">
        <f t="shared" si="31"/>
        <v>1</v>
      </c>
      <c r="FG18" s="24">
        <v>10</v>
      </c>
      <c r="FH18" s="24">
        <v>14</v>
      </c>
      <c r="FI18" s="65">
        <f t="shared" si="32"/>
        <v>0.7142857142857143</v>
      </c>
      <c r="FJ18" s="24">
        <v>7</v>
      </c>
      <c r="FK18" s="24">
        <v>8</v>
      </c>
      <c r="FL18" s="21">
        <f t="shared" si="38"/>
        <v>0.875</v>
      </c>
      <c r="FM18" s="24">
        <v>33.5</v>
      </c>
      <c r="FN18" s="24">
        <v>37</v>
      </c>
      <c r="FO18" s="21">
        <f t="shared" si="39"/>
        <v>0.90540540540540537</v>
      </c>
      <c r="FP18" s="29">
        <f t="shared" si="35"/>
        <v>0.92762042654899801</v>
      </c>
    </row>
    <row r="19" spans="1:172" x14ac:dyDescent="0.2">
      <c r="A19" s="12" t="s">
        <v>55</v>
      </c>
      <c r="B19" s="61"/>
      <c r="C19" s="13">
        <v>7</v>
      </c>
      <c r="D19" s="13">
        <v>7</v>
      </c>
      <c r="E19" s="13">
        <v>3.5</v>
      </c>
      <c r="F19" s="13">
        <v>4</v>
      </c>
      <c r="G19" s="14">
        <f t="shared" si="0"/>
        <v>0.9375</v>
      </c>
      <c r="H19" s="13">
        <v>7</v>
      </c>
      <c r="I19" s="13">
        <v>7</v>
      </c>
      <c r="J19" s="13">
        <v>3</v>
      </c>
      <c r="K19" s="13">
        <v>3</v>
      </c>
      <c r="L19" s="15">
        <f t="shared" si="1"/>
        <v>1</v>
      </c>
      <c r="M19" s="16">
        <v>6</v>
      </c>
      <c r="N19" s="16">
        <v>6</v>
      </c>
      <c r="O19" s="16">
        <v>3.5</v>
      </c>
      <c r="P19" s="16">
        <v>4</v>
      </c>
      <c r="Q19" s="15">
        <f>((M19/N19)+(O19/P19))/2</f>
        <v>0.9375</v>
      </c>
      <c r="R19" s="16">
        <v>6</v>
      </c>
      <c r="S19" s="16">
        <v>6</v>
      </c>
      <c r="T19" s="16">
        <v>3</v>
      </c>
      <c r="U19" s="16">
        <v>3</v>
      </c>
      <c r="V19" s="31">
        <f t="shared" si="3"/>
        <v>1</v>
      </c>
      <c r="W19" s="16">
        <v>6</v>
      </c>
      <c r="X19" s="16">
        <v>6</v>
      </c>
      <c r="Y19" s="16">
        <v>4</v>
      </c>
      <c r="Z19" s="16">
        <v>4</v>
      </c>
      <c r="AA19" s="30">
        <f t="shared" si="4"/>
        <v>1</v>
      </c>
      <c r="AB19" s="13">
        <v>8</v>
      </c>
      <c r="AC19" s="13">
        <v>8</v>
      </c>
      <c r="AD19" s="13">
        <v>3</v>
      </c>
      <c r="AE19" s="13">
        <v>3</v>
      </c>
      <c r="AF19" s="15">
        <f>((AB19/AC19)+(AD19/AE19))/2</f>
        <v>1</v>
      </c>
      <c r="AG19" s="13">
        <v>7</v>
      </c>
      <c r="AH19" s="13">
        <v>7</v>
      </c>
      <c r="AI19" s="13">
        <v>5</v>
      </c>
      <c r="AJ19" s="13">
        <v>5</v>
      </c>
      <c r="AK19" s="15">
        <f t="shared" si="6"/>
        <v>1</v>
      </c>
      <c r="AL19" s="13">
        <v>6</v>
      </c>
      <c r="AM19" s="13">
        <v>6</v>
      </c>
      <c r="AN19" s="13">
        <v>3</v>
      </c>
      <c r="AO19" s="13">
        <v>3</v>
      </c>
      <c r="AP19" s="15">
        <f t="shared" si="7"/>
        <v>1</v>
      </c>
      <c r="AQ19" s="13">
        <v>5</v>
      </c>
      <c r="AR19" s="13">
        <v>6</v>
      </c>
      <c r="AS19" s="13">
        <v>4.5</v>
      </c>
      <c r="AT19" s="13">
        <v>5</v>
      </c>
      <c r="AU19" s="15">
        <f t="shared" si="8"/>
        <v>0.8666666666666667</v>
      </c>
      <c r="AV19" s="13">
        <v>6</v>
      </c>
      <c r="AW19" s="13">
        <v>6</v>
      </c>
      <c r="AX19" s="13">
        <v>4</v>
      </c>
      <c r="AY19" s="13">
        <v>4</v>
      </c>
      <c r="AZ19" s="15">
        <f t="shared" si="9"/>
        <v>1</v>
      </c>
      <c r="BA19" s="13">
        <v>4</v>
      </c>
      <c r="BB19" s="13">
        <v>4</v>
      </c>
      <c r="BC19" s="13">
        <v>4</v>
      </c>
      <c r="BD19" s="13">
        <v>4</v>
      </c>
      <c r="BE19" s="31">
        <f t="shared" si="10"/>
        <v>1</v>
      </c>
      <c r="BF19" s="13">
        <v>7</v>
      </c>
      <c r="BG19" s="13">
        <v>7</v>
      </c>
      <c r="BH19" s="13">
        <v>5</v>
      </c>
      <c r="BI19" s="13">
        <v>5</v>
      </c>
      <c r="BJ19" s="15">
        <f t="shared" si="11"/>
        <v>1</v>
      </c>
      <c r="BK19" s="13">
        <v>8</v>
      </c>
      <c r="BL19" s="13">
        <v>8</v>
      </c>
      <c r="BM19" s="13">
        <v>5</v>
      </c>
      <c r="BN19" s="13">
        <v>5</v>
      </c>
      <c r="BO19" s="15">
        <f t="shared" si="12"/>
        <v>1</v>
      </c>
      <c r="BP19" s="13">
        <v>6</v>
      </c>
      <c r="BQ19" s="13">
        <v>6</v>
      </c>
      <c r="BR19" s="13">
        <v>3</v>
      </c>
      <c r="BS19" s="13">
        <v>4</v>
      </c>
      <c r="BT19" s="14">
        <f t="shared" si="22"/>
        <v>0.875</v>
      </c>
      <c r="BU19" s="13">
        <v>6</v>
      </c>
      <c r="BV19" s="13">
        <v>6</v>
      </c>
      <c r="BW19" s="13">
        <v>4</v>
      </c>
      <c r="BX19" s="13">
        <v>4</v>
      </c>
      <c r="BY19" s="14">
        <f t="shared" si="23"/>
        <v>1</v>
      </c>
      <c r="BZ19" s="18">
        <v>5</v>
      </c>
      <c r="CA19" s="19">
        <v>5</v>
      </c>
      <c r="CB19" s="19">
        <v>3</v>
      </c>
      <c r="CC19" s="19">
        <v>3</v>
      </c>
      <c r="CD19" s="14">
        <f t="shared" si="24"/>
        <v>1</v>
      </c>
      <c r="CE19" s="19">
        <v>6</v>
      </c>
      <c r="CF19" s="19">
        <v>6</v>
      </c>
      <c r="CG19" s="14">
        <v>4</v>
      </c>
      <c r="CH19" s="19">
        <v>4</v>
      </c>
      <c r="CI19" s="14">
        <f t="shared" si="25"/>
        <v>1</v>
      </c>
      <c r="CJ19" s="19">
        <v>4</v>
      </c>
      <c r="CK19" s="19">
        <v>5</v>
      </c>
      <c r="CL19" s="20">
        <v>3</v>
      </c>
      <c r="CM19" s="19">
        <v>3</v>
      </c>
      <c r="CN19" s="14">
        <f t="shared" si="26"/>
        <v>0.9</v>
      </c>
      <c r="CO19" s="20">
        <v>5</v>
      </c>
      <c r="CP19" s="19">
        <v>5</v>
      </c>
      <c r="CQ19" s="20">
        <v>4.5</v>
      </c>
      <c r="CR19" s="19">
        <v>5</v>
      </c>
      <c r="CS19" s="14">
        <f>((CO19/CP19)+(CQ19/CR19))/2</f>
        <v>0.95</v>
      </c>
      <c r="CT19" s="19">
        <v>6</v>
      </c>
      <c r="CU19" s="19">
        <v>6</v>
      </c>
      <c r="CV19" s="20">
        <v>3</v>
      </c>
      <c r="CW19" s="19">
        <v>3</v>
      </c>
      <c r="CX19" s="14">
        <f t="shared" si="13"/>
        <v>1</v>
      </c>
      <c r="CY19" s="20">
        <v>6</v>
      </c>
      <c r="CZ19" s="19">
        <v>6</v>
      </c>
      <c r="DA19" s="14">
        <v>4</v>
      </c>
      <c r="DB19" s="18">
        <v>4</v>
      </c>
      <c r="DC19" s="21">
        <f t="shared" si="28"/>
        <v>1</v>
      </c>
      <c r="DD19" s="18">
        <v>6</v>
      </c>
      <c r="DE19" s="18">
        <v>6</v>
      </c>
      <c r="DF19" s="22">
        <v>7</v>
      </c>
      <c r="DG19" s="18">
        <v>7</v>
      </c>
      <c r="DH19" s="15">
        <f t="shared" si="14"/>
        <v>1</v>
      </c>
      <c r="DI19" s="15">
        <v>5</v>
      </c>
      <c r="DJ19" s="15">
        <v>5</v>
      </c>
      <c r="DK19" s="15">
        <v>5</v>
      </c>
      <c r="DL19" s="15">
        <v>5</v>
      </c>
      <c r="DM19" s="15">
        <f t="shared" si="29"/>
        <v>1</v>
      </c>
      <c r="DN19" s="18">
        <v>5</v>
      </c>
      <c r="DO19" s="18">
        <v>5</v>
      </c>
      <c r="DP19" s="22">
        <v>3.5</v>
      </c>
      <c r="DQ19" s="18">
        <v>4</v>
      </c>
      <c r="DR19" s="15">
        <f t="shared" si="15"/>
        <v>0.9375</v>
      </c>
      <c r="DS19" s="23">
        <v>8</v>
      </c>
      <c r="DT19" s="23">
        <v>8</v>
      </c>
      <c r="DU19" s="15">
        <v>8</v>
      </c>
      <c r="DV19" s="23">
        <v>8</v>
      </c>
      <c r="DW19" s="15">
        <f t="shared" si="30"/>
        <v>1</v>
      </c>
      <c r="DX19" s="22">
        <v>6</v>
      </c>
      <c r="DY19" s="22">
        <v>6</v>
      </c>
      <c r="DZ19" s="22">
        <v>4</v>
      </c>
      <c r="EA19" s="22">
        <v>4</v>
      </c>
      <c r="EB19" s="31">
        <f t="shared" si="16"/>
        <v>1</v>
      </c>
      <c r="EC19" s="18">
        <v>5</v>
      </c>
      <c r="ED19" s="18">
        <v>5</v>
      </c>
      <c r="EE19" s="24">
        <v>3</v>
      </c>
      <c r="EF19" s="18">
        <v>3</v>
      </c>
      <c r="EG19" s="15">
        <f t="shared" si="17"/>
        <v>1</v>
      </c>
      <c r="EH19" s="18">
        <v>6</v>
      </c>
      <c r="EI19" s="18">
        <v>6</v>
      </c>
      <c r="EJ19" s="22">
        <v>4</v>
      </c>
      <c r="EK19" s="18">
        <v>4</v>
      </c>
      <c r="EL19" s="15">
        <f t="shared" si="18"/>
        <v>1</v>
      </c>
      <c r="EM19" s="18">
        <v>6</v>
      </c>
      <c r="EN19" s="18">
        <v>6</v>
      </c>
      <c r="EO19" s="22">
        <v>4</v>
      </c>
      <c r="EP19" s="18">
        <v>4</v>
      </c>
      <c r="EQ19" s="15">
        <f t="shared" si="19"/>
        <v>1</v>
      </c>
      <c r="ER19" s="25">
        <v>5</v>
      </c>
      <c r="ES19" s="26">
        <v>5</v>
      </c>
      <c r="ET19" s="27">
        <v>7</v>
      </c>
      <c r="EU19" s="26">
        <v>7</v>
      </c>
      <c r="EV19" s="15">
        <f t="shared" si="20"/>
        <v>1</v>
      </c>
      <c r="EW19" s="24">
        <v>5</v>
      </c>
      <c r="EX19" s="21">
        <v>5</v>
      </c>
      <c r="EY19" s="24">
        <v>8</v>
      </c>
      <c r="EZ19" s="21">
        <v>8</v>
      </c>
      <c r="FA19" s="17">
        <f t="shared" si="21"/>
        <v>1</v>
      </c>
      <c r="FB19" s="21">
        <v>6</v>
      </c>
      <c r="FC19" s="21">
        <v>7</v>
      </c>
      <c r="FD19" s="21">
        <v>13</v>
      </c>
      <c r="FE19" s="21">
        <v>13</v>
      </c>
      <c r="FF19" s="28">
        <f t="shared" si="31"/>
        <v>0.9285714285714286</v>
      </c>
      <c r="FG19" s="24">
        <v>9</v>
      </c>
      <c r="FH19" s="24">
        <v>14</v>
      </c>
      <c r="FI19" s="21">
        <f t="shared" si="32"/>
        <v>0.6428571428571429</v>
      </c>
      <c r="FJ19" s="24">
        <v>8</v>
      </c>
      <c r="FK19" s="24">
        <v>8</v>
      </c>
      <c r="FL19" s="21">
        <f t="shared" si="38"/>
        <v>1</v>
      </c>
      <c r="FM19" s="24">
        <v>36</v>
      </c>
      <c r="FN19" s="24">
        <v>37</v>
      </c>
      <c r="FO19" s="21">
        <f t="shared" si="39"/>
        <v>0.97297297297297303</v>
      </c>
      <c r="FP19" s="29">
        <f t="shared" si="35"/>
        <v>0.9699590917448061</v>
      </c>
    </row>
    <row r="20" spans="1:172" x14ac:dyDescent="0.2">
      <c r="A20" s="12" t="s">
        <v>56</v>
      </c>
      <c r="B20" s="61"/>
      <c r="C20" s="13">
        <v>7</v>
      </c>
      <c r="D20" s="13">
        <v>7</v>
      </c>
      <c r="E20" s="13">
        <v>4</v>
      </c>
      <c r="F20" s="13">
        <v>4</v>
      </c>
      <c r="G20" s="14">
        <f t="shared" si="0"/>
        <v>1</v>
      </c>
      <c r="H20" s="13">
        <v>7</v>
      </c>
      <c r="I20" s="13">
        <v>7</v>
      </c>
      <c r="J20" s="13">
        <v>3</v>
      </c>
      <c r="K20" s="13">
        <v>3</v>
      </c>
      <c r="L20" s="15">
        <f t="shared" si="1"/>
        <v>1</v>
      </c>
      <c r="M20" s="16">
        <v>6</v>
      </c>
      <c r="N20" s="16">
        <v>6</v>
      </c>
      <c r="O20" s="16">
        <v>3.5</v>
      </c>
      <c r="P20" s="16">
        <v>4</v>
      </c>
      <c r="Q20" s="15">
        <f t="shared" si="2"/>
        <v>0.9375</v>
      </c>
      <c r="R20" s="16">
        <v>6</v>
      </c>
      <c r="S20" s="16">
        <v>6</v>
      </c>
      <c r="T20" s="16">
        <v>2</v>
      </c>
      <c r="U20" s="16">
        <v>3</v>
      </c>
      <c r="V20" s="15">
        <f t="shared" si="3"/>
        <v>0.83333333333333326</v>
      </c>
      <c r="W20" s="16">
        <v>6</v>
      </c>
      <c r="X20" s="16">
        <v>6</v>
      </c>
      <c r="Y20" s="16">
        <v>4</v>
      </c>
      <c r="Z20" s="16">
        <v>4</v>
      </c>
      <c r="AA20" s="17">
        <f t="shared" si="4"/>
        <v>1</v>
      </c>
      <c r="AB20" s="13">
        <v>8</v>
      </c>
      <c r="AC20" s="13">
        <v>8</v>
      </c>
      <c r="AD20" s="13">
        <v>3</v>
      </c>
      <c r="AE20" s="13">
        <v>3</v>
      </c>
      <c r="AF20" s="15">
        <f>((AB20/AC20)+(AD20/AE20))/2</f>
        <v>1</v>
      </c>
      <c r="AG20" s="13">
        <v>7</v>
      </c>
      <c r="AH20" s="13">
        <v>7</v>
      </c>
      <c r="AI20" s="13">
        <v>4</v>
      </c>
      <c r="AJ20" s="13">
        <v>5</v>
      </c>
      <c r="AK20" s="15">
        <f t="shared" si="6"/>
        <v>0.9</v>
      </c>
      <c r="AL20" s="13">
        <v>6</v>
      </c>
      <c r="AM20" s="13">
        <v>6</v>
      </c>
      <c r="AN20" s="13">
        <v>3</v>
      </c>
      <c r="AO20" s="13">
        <v>3</v>
      </c>
      <c r="AP20" s="15">
        <f t="shared" si="7"/>
        <v>1</v>
      </c>
      <c r="AQ20" s="13">
        <v>6</v>
      </c>
      <c r="AR20" s="13">
        <v>6</v>
      </c>
      <c r="AS20" s="13">
        <v>4</v>
      </c>
      <c r="AT20" s="13">
        <v>5</v>
      </c>
      <c r="AU20" s="15">
        <f t="shared" si="8"/>
        <v>0.9</v>
      </c>
      <c r="AV20" s="13">
        <v>6</v>
      </c>
      <c r="AW20" s="13">
        <v>6</v>
      </c>
      <c r="AX20" s="13">
        <v>3</v>
      </c>
      <c r="AY20" s="13">
        <v>4</v>
      </c>
      <c r="AZ20" s="15">
        <f t="shared" si="9"/>
        <v>0.875</v>
      </c>
      <c r="BA20" s="13">
        <v>4</v>
      </c>
      <c r="BB20" s="13">
        <v>4</v>
      </c>
      <c r="BC20" s="13">
        <v>3</v>
      </c>
      <c r="BD20" s="13">
        <v>4</v>
      </c>
      <c r="BE20" s="15">
        <f t="shared" si="10"/>
        <v>0.875</v>
      </c>
      <c r="BF20" s="13">
        <v>7</v>
      </c>
      <c r="BG20" s="13">
        <v>7</v>
      </c>
      <c r="BH20" s="13">
        <v>4</v>
      </c>
      <c r="BI20" s="13">
        <v>5</v>
      </c>
      <c r="BJ20" s="15">
        <f t="shared" si="11"/>
        <v>0.9</v>
      </c>
      <c r="BK20" s="13">
        <v>8</v>
      </c>
      <c r="BL20" s="13">
        <v>8</v>
      </c>
      <c r="BM20" s="13">
        <v>5</v>
      </c>
      <c r="BN20" s="13">
        <v>5</v>
      </c>
      <c r="BO20" s="15">
        <f t="shared" si="12"/>
        <v>1</v>
      </c>
      <c r="BP20" s="13">
        <v>6</v>
      </c>
      <c r="BQ20" s="13">
        <v>6</v>
      </c>
      <c r="BR20" s="13">
        <v>3</v>
      </c>
      <c r="BS20" s="13">
        <v>4</v>
      </c>
      <c r="BT20" s="14">
        <f t="shared" si="22"/>
        <v>0.875</v>
      </c>
      <c r="BU20" s="13">
        <v>6</v>
      </c>
      <c r="BV20" s="13">
        <v>6</v>
      </c>
      <c r="BW20" s="13">
        <v>4</v>
      </c>
      <c r="BX20" s="13">
        <v>4</v>
      </c>
      <c r="BY20" s="14">
        <f t="shared" si="23"/>
        <v>1</v>
      </c>
      <c r="BZ20" s="18">
        <v>5</v>
      </c>
      <c r="CA20" s="19">
        <v>5</v>
      </c>
      <c r="CB20" s="19">
        <v>3</v>
      </c>
      <c r="CC20" s="19">
        <v>3</v>
      </c>
      <c r="CD20" s="14">
        <f t="shared" si="24"/>
        <v>1</v>
      </c>
      <c r="CE20" s="19">
        <v>6</v>
      </c>
      <c r="CF20" s="19">
        <v>6</v>
      </c>
      <c r="CG20" s="14">
        <v>4</v>
      </c>
      <c r="CH20" s="19">
        <v>4</v>
      </c>
      <c r="CI20" s="14">
        <f t="shared" si="25"/>
        <v>1</v>
      </c>
      <c r="CJ20" s="19">
        <v>5</v>
      </c>
      <c r="CK20" s="19">
        <v>5</v>
      </c>
      <c r="CL20" s="20">
        <v>3</v>
      </c>
      <c r="CM20" s="19">
        <v>3</v>
      </c>
      <c r="CN20" s="14">
        <f>((CJ20/CK20)+(CL20/CM20))/2</f>
        <v>1</v>
      </c>
      <c r="CO20" s="20">
        <v>5</v>
      </c>
      <c r="CP20" s="19">
        <v>5</v>
      </c>
      <c r="CQ20" s="20">
        <v>5</v>
      </c>
      <c r="CR20" s="19">
        <v>5</v>
      </c>
      <c r="CS20" s="14">
        <f>((CO20/CP20)+(CQ20/CR20))/2</f>
        <v>1</v>
      </c>
      <c r="CT20" s="19">
        <v>6</v>
      </c>
      <c r="CU20" s="19">
        <v>6</v>
      </c>
      <c r="CV20" s="20">
        <v>2</v>
      </c>
      <c r="CW20" s="19">
        <v>3</v>
      </c>
      <c r="CX20" s="14">
        <f t="shared" si="13"/>
        <v>0.83333333333333326</v>
      </c>
      <c r="CY20" s="20">
        <v>6</v>
      </c>
      <c r="CZ20" s="19">
        <v>6</v>
      </c>
      <c r="DA20" s="14">
        <v>4</v>
      </c>
      <c r="DB20" s="18">
        <v>4</v>
      </c>
      <c r="DC20" s="21">
        <f t="shared" si="28"/>
        <v>1</v>
      </c>
      <c r="DD20" s="18">
        <v>6</v>
      </c>
      <c r="DE20" s="18">
        <v>6</v>
      </c>
      <c r="DF20" s="22">
        <v>6</v>
      </c>
      <c r="DG20" s="18">
        <v>7</v>
      </c>
      <c r="DH20" s="15">
        <f t="shared" si="14"/>
        <v>0.9285714285714286</v>
      </c>
      <c r="DI20" s="15">
        <v>4</v>
      </c>
      <c r="DJ20" s="15">
        <v>5</v>
      </c>
      <c r="DK20" s="15">
        <v>5</v>
      </c>
      <c r="DL20" s="15">
        <v>5</v>
      </c>
      <c r="DM20" s="15">
        <f t="shared" si="29"/>
        <v>0.9</v>
      </c>
      <c r="DN20" s="18">
        <v>5</v>
      </c>
      <c r="DO20" s="18">
        <v>5</v>
      </c>
      <c r="DP20" s="22">
        <v>4</v>
      </c>
      <c r="DQ20" s="18">
        <v>4</v>
      </c>
      <c r="DR20" s="15">
        <f t="shared" si="15"/>
        <v>1</v>
      </c>
      <c r="DS20" s="23">
        <v>8</v>
      </c>
      <c r="DT20" s="23">
        <v>8</v>
      </c>
      <c r="DU20" s="15">
        <v>7</v>
      </c>
      <c r="DV20" s="23">
        <v>8</v>
      </c>
      <c r="DW20" s="15">
        <f t="shared" si="30"/>
        <v>0.9375</v>
      </c>
      <c r="DX20" s="22">
        <v>6</v>
      </c>
      <c r="DY20" s="18">
        <v>6</v>
      </c>
      <c r="DZ20" s="22">
        <v>3.5</v>
      </c>
      <c r="EA20" s="18">
        <v>4</v>
      </c>
      <c r="EB20" s="15">
        <f t="shared" si="16"/>
        <v>0.9375</v>
      </c>
      <c r="EC20" s="18">
        <v>5</v>
      </c>
      <c r="ED20" s="18">
        <v>5</v>
      </c>
      <c r="EE20" s="24">
        <v>3</v>
      </c>
      <c r="EF20" s="18">
        <v>3</v>
      </c>
      <c r="EG20" s="15">
        <f t="shared" si="17"/>
        <v>1</v>
      </c>
      <c r="EH20" s="18">
        <v>6</v>
      </c>
      <c r="EI20" s="18">
        <v>6</v>
      </c>
      <c r="EJ20" s="22">
        <v>4</v>
      </c>
      <c r="EK20" s="18">
        <v>4</v>
      </c>
      <c r="EL20" s="15">
        <f t="shared" si="18"/>
        <v>1</v>
      </c>
      <c r="EM20" s="18">
        <v>6</v>
      </c>
      <c r="EN20" s="18">
        <v>6</v>
      </c>
      <c r="EO20" s="22">
        <v>3</v>
      </c>
      <c r="EP20" s="18">
        <v>4</v>
      </c>
      <c r="EQ20" s="15">
        <f t="shared" si="19"/>
        <v>0.875</v>
      </c>
      <c r="ER20" s="25">
        <v>5</v>
      </c>
      <c r="ES20" s="26">
        <v>5</v>
      </c>
      <c r="ET20" s="27">
        <v>7</v>
      </c>
      <c r="EU20" s="26">
        <v>7</v>
      </c>
      <c r="EV20" s="15">
        <f t="shared" si="20"/>
        <v>1</v>
      </c>
      <c r="EW20" s="21">
        <v>5</v>
      </c>
      <c r="EX20" s="21">
        <v>5</v>
      </c>
      <c r="EY20" s="24">
        <v>8</v>
      </c>
      <c r="EZ20" s="21">
        <v>8</v>
      </c>
      <c r="FA20" s="17">
        <f t="shared" si="21"/>
        <v>1</v>
      </c>
      <c r="FB20" s="21">
        <v>7</v>
      </c>
      <c r="FC20" s="21">
        <v>7</v>
      </c>
      <c r="FD20" s="21">
        <v>13</v>
      </c>
      <c r="FE20" s="21">
        <v>13</v>
      </c>
      <c r="FF20" s="28">
        <f t="shared" si="31"/>
        <v>1</v>
      </c>
      <c r="FG20" s="24">
        <v>11</v>
      </c>
      <c r="FH20" s="24">
        <v>14</v>
      </c>
      <c r="FI20" s="21">
        <f t="shared" si="32"/>
        <v>0.7857142857142857</v>
      </c>
      <c r="FJ20" s="24">
        <v>7</v>
      </c>
      <c r="FK20" s="24">
        <v>8</v>
      </c>
      <c r="FL20" s="21">
        <f t="shared" si="38"/>
        <v>0.875</v>
      </c>
      <c r="FM20" s="24">
        <v>35.5</v>
      </c>
      <c r="FN20" s="24">
        <v>37</v>
      </c>
      <c r="FO20" s="21">
        <f t="shared" si="39"/>
        <v>0.95945945945945943</v>
      </c>
      <c r="FP20" s="29">
        <f t="shared" si="35"/>
        <v>0.94651176686890948</v>
      </c>
    </row>
    <row r="21" spans="1:172" x14ac:dyDescent="0.2">
      <c r="A21" s="12" t="s">
        <v>57</v>
      </c>
      <c r="B21" s="61"/>
      <c r="C21" s="13">
        <v>7</v>
      </c>
      <c r="D21" s="13">
        <v>7</v>
      </c>
      <c r="E21" s="13">
        <v>4</v>
      </c>
      <c r="F21" s="13">
        <v>4</v>
      </c>
      <c r="G21" s="14">
        <f t="shared" si="0"/>
        <v>1</v>
      </c>
      <c r="H21" s="13">
        <v>7</v>
      </c>
      <c r="I21" s="13">
        <v>7</v>
      </c>
      <c r="J21" s="13">
        <v>3</v>
      </c>
      <c r="K21" s="13">
        <v>3</v>
      </c>
      <c r="L21" s="15">
        <f t="shared" si="1"/>
        <v>1</v>
      </c>
      <c r="M21" s="16">
        <v>6</v>
      </c>
      <c r="N21" s="16">
        <v>6</v>
      </c>
      <c r="O21" s="16">
        <v>3.5</v>
      </c>
      <c r="P21" s="16">
        <v>4</v>
      </c>
      <c r="Q21" s="15">
        <f t="shared" si="2"/>
        <v>0.9375</v>
      </c>
      <c r="R21" s="16">
        <v>5</v>
      </c>
      <c r="S21" s="16">
        <v>6</v>
      </c>
      <c r="T21" s="16">
        <v>3</v>
      </c>
      <c r="U21" s="16">
        <v>3</v>
      </c>
      <c r="V21" s="15">
        <f t="shared" si="3"/>
        <v>0.91666666666666674</v>
      </c>
      <c r="W21" s="16">
        <v>6</v>
      </c>
      <c r="X21" s="16">
        <v>6</v>
      </c>
      <c r="Y21" s="16">
        <v>4</v>
      </c>
      <c r="Z21" s="16">
        <v>4</v>
      </c>
      <c r="AA21" s="17">
        <f t="shared" si="4"/>
        <v>1</v>
      </c>
      <c r="AB21" s="13">
        <v>8</v>
      </c>
      <c r="AC21" s="13">
        <v>8</v>
      </c>
      <c r="AD21" s="13">
        <v>3</v>
      </c>
      <c r="AE21" s="13">
        <v>3</v>
      </c>
      <c r="AF21" s="15">
        <f t="shared" si="5"/>
        <v>1</v>
      </c>
      <c r="AG21" s="13">
        <v>7</v>
      </c>
      <c r="AH21" s="13">
        <v>7</v>
      </c>
      <c r="AI21" s="13">
        <v>4</v>
      </c>
      <c r="AJ21" s="13">
        <v>5</v>
      </c>
      <c r="AK21" s="15">
        <f t="shared" si="6"/>
        <v>0.9</v>
      </c>
      <c r="AL21" s="13">
        <v>6</v>
      </c>
      <c r="AM21" s="13">
        <v>6</v>
      </c>
      <c r="AN21" s="13">
        <v>3</v>
      </c>
      <c r="AO21" s="13">
        <v>3</v>
      </c>
      <c r="AP21" s="15">
        <f t="shared" si="7"/>
        <v>1</v>
      </c>
      <c r="AQ21" s="13">
        <v>6</v>
      </c>
      <c r="AR21" s="13">
        <v>6</v>
      </c>
      <c r="AS21" s="13">
        <v>4</v>
      </c>
      <c r="AT21" s="13">
        <v>5</v>
      </c>
      <c r="AU21" s="15">
        <f t="shared" si="8"/>
        <v>0.9</v>
      </c>
      <c r="AV21" s="13">
        <v>6</v>
      </c>
      <c r="AW21" s="13">
        <v>6</v>
      </c>
      <c r="AX21" s="13">
        <v>3</v>
      </c>
      <c r="AY21" s="13">
        <v>4</v>
      </c>
      <c r="AZ21" s="15">
        <f t="shared" si="9"/>
        <v>0.875</v>
      </c>
      <c r="BA21" s="13">
        <v>4</v>
      </c>
      <c r="BB21" s="13">
        <v>4</v>
      </c>
      <c r="BC21" s="13">
        <v>2.5</v>
      </c>
      <c r="BD21" s="13">
        <v>4</v>
      </c>
      <c r="BE21" s="15">
        <f t="shared" si="10"/>
        <v>0.8125</v>
      </c>
      <c r="BF21" s="13">
        <v>7</v>
      </c>
      <c r="BG21" s="13">
        <v>7</v>
      </c>
      <c r="BH21" s="13">
        <v>5</v>
      </c>
      <c r="BI21" s="13">
        <v>5</v>
      </c>
      <c r="BJ21" s="15">
        <f t="shared" si="11"/>
        <v>1</v>
      </c>
      <c r="BK21" s="13">
        <v>8</v>
      </c>
      <c r="BL21" s="13">
        <v>8</v>
      </c>
      <c r="BM21" s="13">
        <v>5</v>
      </c>
      <c r="BN21" s="13">
        <v>5</v>
      </c>
      <c r="BO21" s="15">
        <f t="shared" si="12"/>
        <v>1</v>
      </c>
      <c r="BP21" s="13">
        <v>6</v>
      </c>
      <c r="BQ21" s="13">
        <v>6</v>
      </c>
      <c r="BR21" s="13">
        <v>3</v>
      </c>
      <c r="BS21" s="13">
        <v>4</v>
      </c>
      <c r="BT21" s="14">
        <f t="shared" si="22"/>
        <v>0.875</v>
      </c>
      <c r="BU21" s="13">
        <v>6</v>
      </c>
      <c r="BV21" s="13">
        <v>6</v>
      </c>
      <c r="BW21" s="13">
        <v>4</v>
      </c>
      <c r="BX21" s="13">
        <v>4</v>
      </c>
      <c r="BY21" s="14">
        <f t="shared" si="23"/>
        <v>1</v>
      </c>
      <c r="BZ21" s="18">
        <v>5</v>
      </c>
      <c r="CA21" s="19">
        <v>5</v>
      </c>
      <c r="CB21" s="19">
        <v>3</v>
      </c>
      <c r="CC21" s="19">
        <v>3</v>
      </c>
      <c r="CD21" s="14">
        <f t="shared" si="24"/>
        <v>1</v>
      </c>
      <c r="CE21" s="19">
        <v>5</v>
      </c>
      <c r="CF21" s="19">
        <v>6</v>
      </c>
      <c r="CG21" s="14">
        <v>4</v>
      </c>
      <c r="CH21" s="19">
        <v>4</v>
      </c>
      <c r="CI21" s="14">
        <f t="shared" si="25"/>
        <v>0.91666666666666674</v>
      </c>
      <c r="CJ21" s="19">
        <v>5</v>
      </c>
      <c r="CK21" s="19">
        <v>5</v>
      </c>
      <c r="CL21" s="20">
        <v>3</v>
      </c>
      <c r="CM21" s="19">
        <v>3</v>
      </c>
      <c r="CN21" s="14">
        <f>((CJ21/CK21)+(CL21/CM21))/2</f>
        <v>1</v>
      </c>
      <c r="CO21" s="20">
        <v>5</v>
      </c>
      <c r="CP21" s="19">
        <v>5</v>
      </c>
      <c r="CQ21" s="20">
        <v>4.5</v>
      </c>
      <c r="CR21" s="19">
        <v>5</v>
      </c>
      <c r="CS21" s="14">
        <f t="shared" si="27"/>
        <v>0.95</v>
      </c>
      <c r="CT21" s="19">
        <v>6</v>
      </c>
      <c r="CU21" s="19">
        <v>6</v>
      </c>
      <c r="CV21" s="20">
        <v>3</v>
      </c>
      <c r="CW21" s="19">
        <v>3</v>
      </c>
      <c r="CX21" s="14">
        <f t="shared" si="13"/>
        <v>1</v>
      </c>
      <c r="CY21" s="20">
        <v>6</v>
      </c>
      <c r="CZ21" s="19">
        <v>6</v>
      </c>
      <c r="DA21" s="14">
        <v>4</v>
      </c>
      <c r="DB21" s="18">
        <v>4</v>
      </c>
      <c r="DC21" s="21">
        <f t="shared" si="28"/>
        <v>1</v>
      </c>
      <c r="DD21" s="18">
        <v>6</v>
      </c>
      <c r="DE21" s="18">
        <v>6</v>
      </c>
      <c r="DF21" s="22">
        <v>7</v>
      </c>
      <c r="DG21" s="18">
        <v>7</v>
      </c>
      <c r="DH21" s="15">
        <f t="shared" si="14"/>
        <v>1</v>
      </c>
      <c r="DI21" s="15">
        <v>5</v>
      </c>
      <c r="DJ21" s="15">
        <v>5</v>
      </c>
      <c r="DK21" s="15">
        <v>4.5</v>
      </c>
      <c r="DL21" s="15">
        <v>5</v>
      </c>
      <c r="DM21" s="15">
        <f t="shared" si="29"/>
        <v>0.95</v>
      </c>
      <c r="DN21" s="18">
        <v>5</v>
      </c>
      <c r="DO21" s="18">
        <v>5</v>
      </c>
      <c r="DP21" s="22">
        <v>4</v>
      </c>
      <c r="DQ21" s="18">
        <v>4</v>
      </c>
      <c r="DR21" s="15">
        <f t="shared" si="15"/>
        <v>1</v>
      </c>
      <c r="DS21" s="23">
        <v>8</v>
      </c>
      <c r="DT21" s="23">
        <v>8</v>
      </c>
      <c r="DU21" s="15">
        <v>8</v>
      </c>
      <c r="DV21" s="23">
        <v>8</v>
      </c>
      <c r="DW21" s="15">
        <f t="shared" si="30"/>
        <v>1</v>
      </c>
      <c r="DX21" s="22">
        <v>6</v>
      </c>
      <c r="DY21" s="18">
        <v>6</v>
      </c>
      <c r="DZ21" s="22">
        <v>4</v>
      </c>
      <c r="EA21" s="18">
        <v>4</v>
      </c>
      <c r="EB21" s="15">
        <f t="shared" si="16"/>
        <v>1</v>
      </c>
      <c r="EC21" s="18">
        <v>5</v>
      </c>
      <c r="ED21" s="18">
        <v>5</v>
      </c>
      <c r="EE21" s="24">
        <v>3</v>
      </c>
      <c r="EF21" s="18">
        <v>3</v>
      </c>
      <c r="EG21" s="15">
        <f t="shared" si="17"/>
        <v>1</v>
      </c>
      <c r="EH21" s="18">
        <v>6</v>
      </c>
      <c r="EI21" s="18">
        <v>6</v>
      </c>
      <c r="EJ21" s="22">
        <v>4</v>
      </c>
      <c r="EK21" s="18">
        <v>4</v>
      </c>
      <c r="EL21" s="15">
        <f t="shared" si="18"/>
        <v>1</v>
      </c>
      <c r="EM21" s="18">
        <v>6</v>
      </c>
      <c r="EN21" s="18">
        <v>6</v>
      </c>
      <c r="EO21" s="22">
        <v>4</v>
      </c>
      <c r="EP21" s="18">
        <v>4</v>
      </c>
      <c r="EQ21" s="15">
        <f t="shared" si="19"/>
        <v>1</v>
      </c>
      <c r="ER21" s="25">
        <v>4</v>
      </c>
      <c r="ES21" s="26">
        <v>5</v>
      </c>
      <c r="ET21" s="27">
        <v>7</v>
      </c>
      <c r="EU21" s="26">
        <v>7</v>
      </c>
      <c r="EV21" s="15">
        <f t="shared" si="20"/>
        <v>0.9</v>
      </c>
      <c r="EW21" s="24">
        <v>3</v>
      </c>
      <c r="EX21" s="21">
        <v>5</v>
      </c>
      <c r="EY21" s="24">
        <v>8</v>
      </c>
      <c r="EZ21" s="21">
        <v>8</v>
      </c>
      <c r="FA21" s="17">
        <f t="shared" si="21"/>
        <v>0.8</v>
      </c>
      <c r="FB21" s="21">
        <v>7</v>
      </c>
      <c r="FC21" s="21">
        <v>7</v>
      </c>
      <c r="FD21" s="21">
        <v>13</v>
      </c>
      <c r="FE21" s="21">
        <v>13</v>
      </c>
      <c r="FF21" s="28">
        <f t="shared" si="31"/>
        <v>1</v>
      </c>
      <c r="FG21" s="24">
        <v>12</v>
      </c>
      <c r="FH21" s="24">
        <v>14</v>
      </c>
      <c r="FI21" s="21">
        <f t="shared" si="32"/>
        <v>0.8571428571428571</v>
      </c>
      <c r="FJ21" s="24">
        <v>7</v>
      </c>
      <c r="FK21" s="24">
        <v>8</v>
      </c>
      <c r="FL21" s="21">
        <f t="shared" si="38"/>
        <v>0.875</v>
      </c>
      <c r="FM21" s="24">
        <v>35.5</v>
      </c>
      <c r="FN21" s="24">
        <v>37</v>
      </c>
      <c r="FO21" s="21">
        <f t="shared" si="39"/>
        <v>0.95945945945945943</v>
      </c>
      <c r="FP21" s="29">
        <f t="shared" si="35"/>
        <v>0.95499816142673277</v>
      </c>
    </row>
    <row r="22" spans="1:172" x14ac:dyDescent="0.2">
      <c r="A22" s="12" t="s">
        <v>58</v>
      </c>
      <c r="B22" s="61"/>
      <c r="C22" s="13">
        <v>7</v>
      </c>
      <c r="D22" s="13">
        <v>7</v>
      </c>
      <c r="E22" s="13">
        <v>4</v>
      </c>
      <c r="F22" s="13">
        <v>4</v>
      </c>
      <c r="G22" s="14">
        <f t="shared" si="0"/>
        <v>1</v>
      </c>
      <c r="H22" s="13">
        <v>7</v>
      </c>
      <c r="I22" s="13">
        <v>7</v>
      </c>
      <c r="J22" s="13">
        <v>3</v>
      </c>
      <c r="K22" s="13">
        <v>3</v>
      </c>
      <c r="L22" s="15">
        <f t="shared" si="1"/>
        <v>1</v>
      </c>
      <c r="M22" s="16">
        <v>6</v>
      </c>
      <c r="N22" s="16">
        <v>6</v>
      </c>
      <c r="O22" s="16">
        <v>3.5</v>
      </c>
      <c r="P22" s="16">
        <v>4</v>
      </c>
      <c r="Q22" s="15">
        <f t="shared" si="2"/>
        <v>0.9375</v>
      </c>
      <c r="R22" s="16">
        <v>6</v>
      </c>
      <c r="S22" s="16">
        <v>6</v>
      </c>
      <c r="T22" s="16">
        <v>2</v>
      </c>
      <c r="U22" s="16">
        <v>3</v>
      </c>
      <c r="V22" s="15">
        <f t="shared" si="3"/>
        <v>0.83333333333333326</v>
      </c>
      <c r="W22" s="16">
        <v>6</v>
      </c>
      <c r="X22" s="16">
        <v>6</v>
      </c>
      <c r="Y22" s="16">
        <v>4</v>
      </c>
      <c r="Z22" s="16">
        <v>4</v>
      </c>
      <c r="AA22" s="17">
        <f t="shared" si="4"/>
        <v>1</v>
      </c>
      <c r="AB22" s="13">
        <v>8</v>
      </c>
      <c r="AC22" s="13">
        <v>8</v>
      </c>
      <c r="AD22" s="13">
        <v>3</v>
      </c>
      <c r="AE22" s="13">
        <v>3</v>
      </c>
      <c r="AF22" s="15">
        <f t="shared" si="5"/>
        <v>1</v>
      </c>
      <c r="AG22" s="13">
        <v>7</v>
      </c>
      <c r="AH22" s="13">
        <v>7</v>
      </c>
      <c r="AI22" s="13">
        <v>5</v>
      </c>
      <c r="AJ22" s="13">
        <v>5</v>
      </c>
      <c r="AK22" s="15">
        <f t="shared" si="6"/>
        <v>1</v>
      </c>
      <c r="AL22" s="13">
        <v>6</v>
      </c>
      <c r="AM22" s="13">
        <v>6</v>
      </c>
      <c r="AN22" s="13">
        <v>3</v>
      </c>
      <c r="AO22" s="13">
        <v>3</v>
      </c>
      <c r="AP22" s="15">
        <f t="shared" si="7"/>
        <v>1</v>
      </c>
      <c r="AQ22" s="13">
        <v>6</v>
      </c>
      <c r="AR22" s="13">
        <v>6</v>
      </c>
      <c r="AS22" s="13">
        <v>4</v>
      </c>
      <c r="AT22" s="13">
        <v>5</v>
      </c>
      <c r="AU22" s="15">
        <f t="shared" si="8"/>
        <v>0.9</v>
      </c>
      <c r="AV22" s="13">
        <v>6</v>
      </c>
      <c r="AW22" s="13">
        <v>6</v>
      </c>
      <c r="AX22" s="13">
        <v>3</v>
      </c>
      <c r="AY22" s="13">
        <v>4</v>
      </c>
      <c r="AZ22" s="15">
        <f t="shared" si="9"/>
        <v>0.875</v>
      </c>
      <c r="BA22" s="13">
        <v>4</v>
      </c>
      <c r="BB22" s="13">
        <v>4</v>
      </c>
      <c r="BC22" s="13">
        <v>3</v>
      </c>
      <c r="BD22" s="13">
        <v>4</v>
      </c>
      <c r="BE22" s="15">
        <f t="shared" si="10"/>
        <v>0.875</v>
      </c>
      <c r="BF22" s="13">
        <v>7</v>
      </c>
      <c r="BG22" s="13">
        <v>7</v>
      </c>
      <c r="BH22" s="13">
        <v>4</v>
      </c>
      <c r="BI22" s="13">
        <v>5</v>
      </c>
      <c r="BJ22" s="15">
        <f t="shared" si="11"/>
        <v>0.9</v>
      </c>
      <c r="BK22" s="13">
        <v>8</v>
      </c>
      <c r="BL22" s="13">
        <v>8</v>
      </c>
      <c r="BM22" s="13">
        <v>5</v>
      </c>
      <c r="BN22" s="13">
        <v>5</v>
      </c>
      <c r="BO22" s="15">
        <f t="shared" si="12"/>
        <v>1</v>
      </c>
      <c r="BP22" s="13">
        <v>6</v>
      </c>
      <c r="BQ22" s="13">
        <v>6</v>
      </c>
      <c r="BR22" s="13">
        <v>3</v>
      </c>
      <c r="BS22" s="13">
        <v>4</v>
      </c>
      <c r="BT22" s="14">
        <f t="shared" si="22"/>
        <v>0.875</v>
      </c>
      <c r="BU22" s="13">
        <v>6</v>
      </c>
      <c r="BV22" s="13">
        <v>6</v>
      </c>
      <c r="BW22" s="13">
        <v>4</v>
      </c>
      <c r="BX22" s="13">
        <v>4</v>
      </c>
      <c r="BY22" s="14">
        <f t="shared" si="23"/>
        <v>1</v>
      </c>
      <c r="BZ22" s="18">
        <v>5</v>
      </c>
      <c r="CA22" s="19">
        <v>5</v>
      </c>
      <c r="CB22" s="19">
        <v>3</v>
      </c>
      <c r="CC22" s="19">
        <v>3</v>
      </c>
      <c r="CD22" s="14">
        <f t="shared" si="24"/>
        <v>1</v>
      </c>
      <c r="CE22" s="19">
        <v>6</v>
      </c>
      <c r="CF22" s="19">
        <v>6</v>
      </c>
      <c r="CG22" s="14">
        <v>4</v>
      </c>
      <c r="CH22" s="19">
        <v>4</v>
      </c>
      <c r="CI22" s="14">
        <f t="shared" si="25"/>
        <v>1</v>
      </c>
      <c r="CJ22" s="19">
        <v>5</v>
      </c>
      <c r="CK22" s="19">
        <v>5</v>
      </c>
      <c r="CL22" s="20">
        <v>3</v>
      </c>
      <c r="CM22" s="19">
        <v>3</v>
      </c>
      <c r="CN22" s="14">
        <f t="shared" si="26"/>
        <v>1</v>
      </c>
      <c r="CO22" s="20">
        <v>5</v>
      </c>
      <c r="CP22" s="19">
        <v>5</v>
      </c>
      <c r="CQ22" s="20">
        <v>5</v>
      </c>
      <c r="CR22" s="19">
        <v>5</v>
      </c>
      <c r="CS22" s="14">
        <f t="shared" si="27"/>
        <v>1</v>
      </c>
      <c r="CT22" s="19">
        <v>6</v>
      </c>
      <c r="CU22" s="19">
        <v>6</v>
      </c>
      <c r="CV22" s="20">
        <v>2</v>
      </c>
      <c r="CW22" s="19">
        <v>3</v>
      </c>
      <c r="CX22" s="14">
        <f t="shared" si="13"/>
        <v>0.83333333333333326</v>
      </c>
      <c r="CY22" s="20">
        <v>6</v>
      </c>
      <c r="CZ22" s="19">
        <v>6</v>
      </c>
      <c r="DA22" s="14">
        <v>4</v>
      </c>
      <c r="DB22" s="18">
        <v>4</v>
      </c>
      <c r="DC22" s="21">
        <f t="shared" si="28"/>
        <v>1</v>
      </c>
      <c r="DD22" s="18">
        <v>6</v>
      </c>
      <c r="DE22" s="18">
        <v>6</v>
      </c>
      <c r="DF22" s="22">
        <v>6</v>
      </c>
      <c r="DG22" s="18">
        <v>7</v>
      </c>
      <c r="DH22" s="15">
        <f t="shared" si="14"/>
        <v>0.9285714285714286</v>
      </c>
      <c r="DI22" s="15">
        <v>5</v>
      </c>
      <c r="DJ22" s="15">
        <v>5</v>
      </c>
      <c r="DK22" s="15">
        <v>5</v>
      </c>
      <c r="DL22" s="15">
        <v>5</v>
      </c>
      <c r="DM22" s="15">
        <f t="shared" si="29"/>
        <v>1</v>
      </c>
      <c r="DN22" s="18">
        <v>5</v>
      </c>
      <c r="DO22" s="18">
        <v>5</v>
      </c>
      <c r="DP22" s="22">
        <v>4</v>
      </c>
      <c r="DQ22" s="18">
        <v>4</v>
      </c>
      <c r="DR22" s="15">
        <f t="shared" si="15"/>
        <v>1</v>
      </c>
      <c r="DS22" s="23">
        <v>8</v>
      </c>
      <c r="DT22" s="23">
        <v>8</v>
      </c>
      <c r="DU22" s="15">
        <v>7</v>
      </c>
      <c r="DV22" s="23">
        <v>8</v>
      </c>
      <c r="DW22" s="15">
        <f t="shared" si="30"/>
        <v>0.9375</v>
      </c>
      <c r="DX22" s="22">
        <v>6</v>
      </c>
      <c r="DY22" s="18">
        <v>6</v>
      </c>
      <c r="DZ22" s="22">
        <v>4</v>
      </c>
      <c r="EA22" s="18">
        <v>4</v>
      </c>
      <c r="EB22" s="15">
        <f t="shared" si="16"/>
        <v>1</v>
      </c>
      <c r="EC22" s="18">
        <v>5</v>
      </c>
      <c r="ED22" s="18">
        <v>5</v>
      </c>
      <c r="EE22" s="24">
        <v>3</v>
      </c>
      <c r="EF22" s="18">
        <v>3</v>
      </c>
      <c r="EG22" s="15">
        <f t="shared" si="17"/>
        <v>1</v>
      </c>
      <c r="EH22" s="18">
        <v>6</v>
      </c>
      <c r="EI22" s="18">
        <v>6</v>
      </c>
      <c r="EJ22" s="22">
        <v>4</v>
      </c>
      <c r="EK22" s="18">
        <v>4</v>
      </c>
      <c r="EL22" s="15">
        <f t="shared" si="18"/>
        <v>1</v>
      </c>
      <c r="EM22" s="18">
        <v>6</v>
      </c>
      <c r="EN22" s="18">
        <v>6</v>
      </c>
      <c r="EO22" s="22">
        <v>3</v>
      </c>
      <c r="EP22" s="18">
        <v>4</v>
      </c>
      <c r="EQ22" s="15">
        <f t="shared" si="19"/>
        <v>0.875</v>
      </c>
      <c r="ER22" s="25">
        <v>5</v>
      </c>
      <c r="ES22" s="26">
        <v>5</v>
      </c>
      <c r="ET22" s="27">
        <v>7</v>
      </c>
      <c r="EU22" s="26">
        <v>7</v>
      </c>
      <c r="EV22" s="15">
        <f t="shared" si="20"/>
        <v>1</v>
      </c>
      <c r="EW22" s="24">
        <v>5</v>
      </c>
      <c r="EX22" s="21">
        <v>5</v>
      </c>
      <c r="EY22" s="24">
        <v>8</v>
      </c>
      <c r="EZ22" s="21">
        <v>8</v>
      </c>
      <c r="FA22" s="17">
        <f t="shared" si="21"/>
        <v>1</v>
      </c>
      <c r="FB22" s="21">
        <v>7</v>
      </c>
      <c r="FC22" s="21">
        <v>7</v>
      </c>
      <c r="FD22" s="21">
        <v>13</v>
      </c>
      <c r="FE22" s="21">
        <v>13</v>
      </c>
      <c r="FF22" s="28">
        <f t="shared" si="31"/>
        <v>1</v>
      </c>
      <c r="FG22" s="24">
        <v>11</v>
      </c>
      <c r="FH22" s="24">
        <v>14</v>
      </c>
      <c r="FI22" s="21">
        <f t="shared" si="32"/>
        <v>0.7857142857142857</v>
      </c>
      <c r="FJ22" s="24">
        <v>7</v>
      </c>
      <c r="FK22" s="24">
        <v>8</v>
      </c>
      <c r="FL22" s="21">
        <f t="shared" si="38"/>
        <v>0.875</v>
      </c>
      <c r="FM22" s="24">
        <v>35.5</v>
      </c>
      <c r="FN22" s="24">
        <v>37</v>
      </c>
      <c r="FO22" s="21">
        <f t="shared" si="39"/>
        <v>0.95945945945945943</v>
      </c>
      <c r="FP22" s="29">
        <f t="shared" si="35"/>
        <v>0.95401176686890965</v>
      </c>
    </row>
    <row r="23" spans="1:172" x14ac:dyDescent="0.2">
      <c r="A23" s="12" t="s">
        <v>59</v>
      </c>
      <c r="B23" s="61"/>
      <c r="C23" s="13">
        <v>7</v>
      </c>
      <c r="D23" s="13">
        <v>7</v>
      </c>
      <c r="E23" s="13">
        <v>4</v>
      </c>
      <c r="F23" s="13">
        <v>4</v>
      </c>
      <c r="G23" s="14">
        <f t="shared" si="0"/>
        <v>1</v>
      </c>
      <c r="H23" s="13">
        <v>7</v>
      </c>
      <c r="I23" s="13">
        <v>7</v>
      </c>
      <c r="J23" s="13">
        <v>3</v>
      </c>
      <c r="K23" s="13">
        <v>3</v>
      </c>
      <c r="L23" s="15">
        <f t="shared" si="1"/>
        <v>1</v>
      </c>
      <c r="M23" s="16">
        <v>6</v>
      </c>
      <c r="N23" s="16">
        <v>6</v>
      </c>
      <c r="O23" s="16">
        <v>3.5</v>
      </c>
      <c r="P23" s="16">
        <v>4</v>
      </c>
      <c r="Q23" s="15">
        <f t="shared" si="2"/>
        <v>0.9375</v>
      </c>
      <c r="R23" s="16">
        <v>6</v>
      </c>
      <c r="S23" s="16">
        <v>6</v>
      </c>
      <c r="T23" s="16">
        <v>2</v>
      </c>
      <c r="U23" s="16">
        <v>3</v>
      </c>
      <c r="V23" s="15">
        <f t="shared" si="3"/>
        <v>0.83333333333333326</v>
      </c>
      <c r="W23" s="16">
        <v>6</v>
      </c>
      <c r="X23" s="16">
        <v>6</v>
      </c>
      <c r="Y23" s="16">
        <v>3</v>
      </c>
      <c r="Z23" s="16">
        <v>4</v>
      </c>
      <c r="AA23" s="17">
        <f t="shared" si="4"/>
        <v>0.875</v>
      </c>
      <c r="AB23" s="13">
        <v>8</v>
      </c>
      <c r="AC23" s="13">
        <v>8</v>
      </c>
      <c r="AD23" s="13">
        <v>3</v>
      </c>
      <c r="AE23" s="13">
        <v>3</v>
      </c>
      <c r="AF23" s="15">
        <f t="shared" si="5"/>
        <v>1</v>
      </c>
      <c r="AG23" s="13">
        <v>7</v>
      </c>
      <c r="AH23" s="13">
        <v>7</v>
      </c>
      <c r="AI23" s="13">
        <v>3.5</v>
      </c>
      <c r="AJ23" s="13">
        <v>5</v>
      </c>
      <c r="AK23" s="15">
        <f t="shared" si="6"/>
        <v>0.85</v>
      </c>
      <c r="AL23" s="13">
        <v>6</v>
      </c>
      <c r="AM23" s="13">
        <v>6</v>
      </c>
      <c r="AN23" s="13">
        <v>2.5</v>
      </c>
      <c r="AO23" s="13">
        <v>3</v>
      </c>
      <c r="AP23" s="15">
        <f t="shared" si="7"/>
        <v>0.91666666666666674</v>
      </c>
      <c r="AQ23" s="13">
        <v>6</v>
      </c>
      <c r="AR23" s="13">
        <v>6</v>
      </c>
      <c r="AS23" s="13">
        <v>4</v>
      </c>
      <c r="AT23" s="13">
        <v>5</v>
      </c>
      <c r="AU23" s="15">
        <f t="shared" si="8"/>
        <v>0.9</v>
      </c>
      <c r="AV23" s="13">
        <v>6</v>
      </c>
      <c r="AW23" s="13">
        <v>6</v>
      </c>
      <c r="AX23" s="13">
        <v>3</v>
      </c>
      <c r="AY23" s="13">
        <v>4</v>
      </c>
      <c r="AZ23" s="15">
        <f t="shared" si="9"/>
        <v>0.875</v>
      </c>
      <c r="BA23" s="13">
        <v>4</v>
      </c>
      <c r="BB23" s="13">
        <v>4</v>
      </c>
      <c r="BC23" s="13">
        <v>1.5</v>
      </c>
      <c r="BD23" s="13">
        <v>4</v>
      </c>
      <c r="BE23" s="15">
        <f t="shared" si="10"/>
        <v>0.6875</v>
      </c>
      <c r="BF23" s="13">
        <v>7</v>
      </c>
      <c r="BG23" s="13">
        <v>7</v>
      </c>
      <c r="BH23" s="13">
        <v>4.5</v>
      </c>
      <c r="BI23" s="13">
        <v>5</v>
      </c>
      <c r="BJ23" s="15">
        <f t="shared" si="11"/>
        <v>0.95</v>
      </c>
      <c r="BK23" s="13">
        <v>8</v>
      </c>
      <c r="BL23" s="13">
        <v>8</v>
      </c>
      <c r="BM23" s="13">
        <v>5</v>
      </c>
      <c r="BN23" s="13">
        <v>5</v>
      </c>
      <c r="BO23" s="15">
        <f t="shared" si="12"/>
        <v>1</v>
      </c>
      <c r="BP23" s="13">
        <v>6</v>
      </c>
      <c r="BQ23" s="13">
        <v>6</v>
      </c>
      <c r="BR23" s="13">
        <v>3</v>
      </c>
      <c r="BS23" s="13">
        <v>4</v>
      </c>
      <c r="BT23" s="14">
        <f t="shared" si="22"/>
        <v>0.875</v>
      </c>
      <c r="BU23" s="13">
        <v>6</v>
      </c>
      <c r="BV23" s="13">
        <v>6</v>
      </c>
      <c r="BW23" s="13">
        <v>4</v>
      </c>
      <c r="BX23" s="13">
        <v>4</v>
      </c>
      <c r="BY23" s="14">
        <f t="shared" si="23"/>
        <v>1</v>
      </c>
      <c r="BZ23" s="18">
        <v>5</v>
      </c>
      <c r="CA23" s="19">
        <v>5</v>
      </c>
      <c r="CB23" s="19">
        <v>3</v>
      </c>
      <c r="CC23" s="19">
        <v>3</v>
      </c>
      <c r="CD23" s="14">
        <f t="shared" si="24"/>
        <v>1</v>
      </c>
      <c r="CE23" s="19">
        <v>5</v>
      </c>
      <c r="CF23" s="19">
        <v>6</v>
      </c>
      <c r="CG23" s="14">
        <v>3</v>
      </c>
      <c r="CH23" s="19">
        <v>4</v>
      </c>
      <c r="CI23" s="14">
        <f t="shared" si="25"/>
        <v>0.79166666666666674</v>
      </c>
      <c r="CJ23" s="19">
        <v>5</v>
      </c>
      <c r="CK23" s="19">
        <v>5</v>
      </c>
      <c r="CL23" s="20">
        <v>3</v>
      </c>
      <c r="CM23" s="19">
        <v>3</v>
      </c>
      <c r="CN23" s="14">
        <f t="shared" si="26"/>
        <v>1</v>
      </c>
      <c r="CO23" s="20">
        <v>5</v>
      </c>
      <c r="CP23" s="19">
        <v>5</v>
      </c>
      <c r="CQ23" s="20">
        <v>4.5</v>
      </c>
      <c r="CR23" s="19">
        <v>5</v>
      </c>
      <c r="CS23" s="14">
        <f t="shared" si="27"/>
        <v>0.95</v>
      </c>
      <c r="CT23" s="19">
        <v>6</v>
      </c>
      <c r="CU23" s="19">
        <v>6</v>
      </c>
      <c r="CV23" s="20">
        <v>3</v>
      </c>
      <c r="CW23" s="19">
        <v>3</v>
      </c>
      <c r="CX23" s="14">
        <f t="shared" si="13"/>
        <v>1</v>
      </c>
      <c r="CY23" s="20">
        <v>6</v>
      </c>
      <c r="CZ23" s="19">
        <v>6</v>
      </c>
      <c r="DA23" s="14">
        <v>3</v>
      </c>
      <c r="DB23" s="18">
        <v>4</v>
      </c>
      <c r="DC23" s="21">
        <f t="shared" si="28"/>
        <v>0.875</v>
      </c>
      <c r="DD23" s="18">
        <v>6</v>
      </c>
      <c r="DE23" s="18">
        <v>6</v>
      </c>
      <c r="DF23" s="22">
        <v>7</v>
      </c>
      <c r="DG23" s="18">
        <v>7</v>
      </c>
      <c r="DH23" s="15">
        <f t="shared" si="14"/>
        <v>1</v>
      </c>
      <c r="DI23" s="15">
        <v>5</v>
      </c>
      <c r="DJ23" s="15">
        <v>5</v>
      </c>
      <c r="DK23" s="15">
        <v>4.5</v>
      </c>
      <c r="DL23" s="15">
        <v>5</v>
      </c>
      <c r="DM23" s="15">
        <f t="shared" si="29"/>
        <v>0.95</v>
      </c>
      <c r="DN23" s="18">
        <v>5</v>
      </c>
      <c r="DO23" s="18">
        <v>5</v>
      </c>
      <c r="DP23" s="22">
        <v>4</v>
      </c>
      <c r="DQ23" s="18">
        <v>4</v>
      </c>
      <c r="DR23" s="15">
        <f t="shared" si="15"/>
        <v>1</v>
      </c>
      <c r="DS23" s="23">
        <v>8</v>
      </c>
      <c r="DT23" s="23">
        <v>8</v>
      </c>
      <c r="DU23" s="15">
        <v>7</v>
      </c>
      <c r="DV23" s="23">
        <v>8</v>
      </c>
      <c r="DW23" s="15">
        <f t="shared" si="30"/>
        <v>0.9375</v>
      </c>
      <c r="DX23" s="22">
        <v>6</v>
      </c>
      <c r="DY23" s="18">
        <v>4</v>
      </c>
      <c r="DZ23" s="22">
        <v>3.5</v>
      </c>
      <c r="EA23" s="18">
        <v>4</v>
      </c>
      <c r="EB23" s="15">
        <f t="shared" si="16"/>
        <v>1.1875</v>
      </c>
      <c r="EC23" s="18">
        <v>5</v>
      </c>
      <c r="ED23" s="18">
        <v>5</v>
      </c>
      <c r="EE23" s="24">
        <v>3</v>
      </c>
      <c r="EF23" s="18">
        <v>3</v>
      </c>
      <c r="EG23" s="15">
        <f t="shared" si="17"/>
        <v>1</v>
      </c>
      <c r="EH23" s="18">
        <v>6</v>
      </c>
      <c r="EI23" s="18">
        <v>6</v>
      </c>
      <c r="EJ23" s="22">
        <v>3</v>
      </c>
      <c r="EK23" s="18">
        <v>4</v>
      </c>
      <c r="EL23" s="15">
        <f t="shared" si="18"/>
        <v>0.875</v>
      </c>
      <c r="EM23" s="18">
        <v>6</v>
      </c>
      <c r="EN23" s="18">
        <v>6</v>
      </c>
      <c r="EO23" s="22">
        <v>3.5</v>
      </c>
      <c r="EP23" s="18">
        <v>4</v>
      </c>
      <c r="EQ23" s="15">
        <f t="shared" si="19"/>
        <v>0.9375</v>
      </c>
      <c r="ER23" s="25">
        <v>5</v>
      </c>
      <c r="ES23" s="26">
        <v>5</v>
      </c>
      <c r="ET23" s="27">
        <v>6</v>
      </c>
      <c r="EU23" s="26">
        <v>7</v>
      </c>
      <c r="EV23" s="15">
        <f t="shared" si="20"/>
        <v>0.9285714285714286</v>
      </c>
      <c r="EW23" s="24">
        <v>5</v>
      </c>
      <c r="EX23" s="21">
        <v>5</v>
      </c>
      <c r="EY23" s="24">
        <v>8</v>
      </c>
      <c r="EZ23" s="21">
        <v>8</v>
      </c>
      <c r="FA23" s="17">
        <f t="shared" si="21"/>
        <v>1</v>
      </c>
      <c r="FB23" s="21">
        <v>7</v>
      </c>
      <c r="FC23" s="21">
        <v>7</v>
      </c>
      <c r="FD23" s="21">
        <v>12.5</v>
      </c>
      <c r="FE23" s="21">
        <v>13</v>
      </c>
      <c r="FF23" s="28">
        <f t="shared" si="31"/>
        <v>0.98076923076923084</v>
      </c>
      <c r="FG23" s="24">
        <v>13</v>
      </c>
      <c r="FH23" s="24">
        <v>14</v>
      </c>
      <c r="FI23" s="21">
        <f t="shared" si="32"/>
        <v>0.9285714285714286</v>
      </c>
      <c r="FJ23" s="24">
        <v>7</v>
      </c>
      <c r="FK23" s="24">
        <v>8</v>
      </c>
      <c r="FL23" s="21">
        <f t="shared" si="38"/>
        <v>0.875</v>
      </c>
      <c r="FM23" s="24">
        <v>36</v>
      </c>
      <c r="FN23" s="24">
        <v>37</v>
      </c>
      <c r="FO23" s="21">
        <f t="shared" si="39"/>
        <v>0.97297297297297303</v>
      </c>
      <c r="FP23" s="29">
        <f t="shared" si="35"/>
        <v>0.93971576364433496</v>
      </c>
    </row>
    <row r="24" spans="1:172" x14ac:dyDescent="0.2">
      <c r="A24" s="33"/>
      <c r="B24" s="33"/>
      <c r="C24" s="33"/>
      <c r="D24" s="33"/>
      <c r="E24" s="33"/>
      <c r="F24" s="33"/>
      <c r="G24" s="34"/>
      <c r="H24" s="33"/>
      <c r="I24" s="33"/>
      <c r="J24" s="33"/>
      <c r="K24" s="33"/>
      <c r="L24" s="35"/>
      <c r="M24" s="39"/>
      <c r="N24" s="40"/>
      <c r="O24" s="39"/>
      <c r="P24" s="39"/>
      <c r="Q24" s="39"/>
      <c r="R24" s="39"/>
      <c r="S24" s="40"/>
      <c r="T24" s="39"/>
      <c r="U24" s="39"/>
      <c r="V24" s="39"/>
      <c r="W24" s="33"/>
      <c r="X24" s="34"/>
      <c r="Y24" s="33"/>
      <c r="Z24" s="33"/>
      <c r="AA24" s="33"/>
      <c r="AB24" s="36"/>
      <c r="AC24" s="34"/>
      <c r="AD24" s="33"/>
      <c r="AE24" s="33"/>
      <c r="AF24" s="33"/>
      <c r="AG24" s="33"/>
      <c r="AH24" s="34"/>
      <c r="AI24" s="33"/>
      <c r="AJ24" s="33"/>
      <c r="AK24" s="33"/>
      <c r="AL24" s="33"/>
      <c r="AM24" s="34"/>
      <c r="AN24" s="33"/>
      <c r="AO24" s="33"/>
      <c r="AP24" s="33"/>
      <c r="AQ24" s="33"/>
      <c r="AR24" s="34"/>
      <c r="AS24" s="33"/>
      <c r="AT24" s="33"/>
      <c r="AU24" s="33"/>
      <c r="AV24" s="33"/>
      <c r="AW24" s="33"/>
      <c r="AX24" s="33"/>
      <c r="AY24" s="33"/>
      <c r="AZ24" s="34"/>
      <c r="BA24" s="33"/>
      <c r="BB24" s="33"/>
      <c r="BC24" s="33"/>
      <c r="BD24" s="33"/>
      <c r="BE24" s="34"/>
      <c r="BF24" s="33"/>
      <c r="BG24" s="33"/>
      <c r="BH24" s="33"/>
      <c r="BI24" s="33"/>
      <c r="BJ24" s="34"/>
      <c r="BK24" s="33"/>
      <c r="BL24" s="34"/>
      <c r="BM24" s="34"/>
      <c r="BN24" s="34"/>
      <c r="BO24" s="34"/>
      <c r="BP24" s="34"/>
      <c r="BQ24" s="33"/>
      <c r="BR24" s="33"/>
      <c r="BS24" s="33"/>
      <c r="BT24" s="34"/>
      <c r="BU24" s="34"/>
      <c r="BV24" s="33"/>
      <c r="BW24" s="33"/>
      <c r="BX24" s="33"/>
      <c r="BY24" s="34"/>
      <c r="BZ24" s="34"/>
      <c r="CA24" s="37"/>
      <c r="CB24" s="33"/>
      <c r="CC24" s="37"/>
      <c r="CD24" s="33"/>
      <c r="CE24" s="34"/>
      <c r="CF24" s="37"/>
      <c r="CG24" s="33"/>
      <c r="CH24" s="37"/>
      <c r="CI24" s="34"/>
      <c r="CJ24" s="38"/>
      <c r="CK24" s="37"/>
      <c r="CL24" s="38"/>
      <c r="CM24" s="37"/>
      <c r="CN24" s="34"/>
      <c r="CO24" s="38"/>
      <c r="CP24" s="37"/>
      <c r="CQ24" s="38"/>
      <c r="CR24" s="37"/>
      <c r="CS24" s="33"/>
      <c r="CT24" s="38"/>
      <c r="CU24" s="37"/>
      <c r="CV24" s="38"/>
      <c r="CW24" s="37"/>
      <c r="CX24" s="33"/>
      <c r="CY24" s="38"/>
      <c r="CZ24" s="37"/>
      <c r="DA24" s="33"/>
      <c r="DB24" s="37"/>
      <c r="DC24" s="34"/>
      <c r="DD24" s="37"/>
      <c r="DE24" s="37"/>
      <c r="DF24" s="38"/>
      <c r="DG24" s="37"/>
      <c r="DH24" s="33"/>
      <c r="DI24" s="34"/>
      <c r="DJ24" s="34"/>
      <c r="DK24" s="34"/>
      <c r="DL24" s="34"/>
      <c r="DM24" s="34"/>
      <c r="DN24" s="37"/>
      <c r="DO24" s="37"/>
      <c r="DP24" s="38"/>
      <c r="DQ24" s="37"/>
      <c r="DR24" s="33"/>
      <c r="DS24" s="33"/>
      <c r="DT24" s="33"/>
      <c r="DU24" s="33"/>
      <c r="DV24" s="33"/>
      <c r="DW24" s="34"/>
      <c r="DX24" s="38"/>
      <c r="DY24" s="37"/>
      <c r="DZ24" s="38"/>
      <c r="EA24" s="37"/>
      <c r="EB24" s="34"/>
      <c r="EC24" s="34"/>
      <c r="ED24" s="37"/>
      <c r="EE24" s="33"/>
      <c r="EF24" s="37"/>
      <c r="EG24" s="34"/>
      <c r="EH24" s="34"/>
      <c r="EI24" s="37"/>
      <c r="EJ24" s="38"/>
      <c r="EK24" s="41"/>
      <c r="EL24" s="40"/>
      <c r="EM24" s="42"/>
      <c r="EN24" s="41"/>
      <c r="EO24" s="42"/>
      <c r="EP24" s="41"/>
      <c r="EQ24" s="40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G24" s="39"/>
      <c r="FH24" s="39"/>
      <c r="FI24" s="40"/>
      <c r="FJ24" s="39"/>
      <c r="FK24" s="39"/>
      <c r="FL24" s="40"/>
      <c r="FM24" s="39"/>
      <c r="FN24" s="39"/>
      <c r="FO24" s="40"/>
    </row>
    <row r="25" spans="1:172" x14ac:dyDescent="0.2">
      <c r="A25" s="43"/>
      <c r="B25" s="64"/>
      <c r="C25" s="33"/>
      <c r="D25" s="34"/>
      <c r="E25" s="33"/>
      <c r="F25" s="33"/>
      <c r="G25" s="34"/>
      <c r="H25" s="33"/>
      <c r="I25" s="35"/>
      <c r="J25" s="44"/>
      <c r="K25" s="44"/>
      <c r="L25" s="35"/>
      <c r="M25" s="39"/>
      <c r="N25" s="40"/>
      <c r="O25" s="39"/>
      <c r="P25" s="39"/>
      <c r="Q25" s="39"/>
      <c r="R25" s="39"/>
      <c r="S25" s="40"/>
      <c r="T25" s="39"/>
      <c r="U25" s="39"/>
      <c r="V25" s="39"/>
      <c r="W25" s="33"/>
      <c r="X25" s="34"/>
      <c r="Y25" s="33"/>
      <c r="Z25" s="33"/>
      <c r="AA25" s="33"/>
      <c r="AB25" s="36"/>
      <c r="AC25" s="34"/>
      <c r="AD25" s="33"/>
      <c r="AE25" s="33"/>
      <c r="AF25" s="33"/>
      <c r="AG25" s="33"/>
      <c r="AH25" s="34"/>
      <c r="AI25" s="33"/>
      <c r="AJ25" s="33"/>
      <c r="AK25" s="33"/>
      <c r="AL25" s="33"/>
      <c r="AM25" s="34"/>
      <c r="AN25" s="33"/>
      <c r="AO25" s="33"/>
      <c r="AP25" s="33"/>
      <c r="AQ25" s="33"/>
      <c r="AR25" s="34"/>
      <c r="AS25" s="33"/>
      <c r="AT25" s="33"/>
      <c r="AU25" s="33"/>
      <c r="AV25" s="33"/>
      <c r="AW25" s="33"/>
      <c r="AX25" s="33"/>
      <c r="AY25" s="33"/>
      <c r="AZ25" s="34"/>
      <c r="BA25" s="33"/>
      <c r="BB25" s="33"/>
      <c r="BC25" s="33"/>
      <c r="BD25" s="33"/>
      <c r="BE25" s="34"/>
      <c r="BF25" s="33"/>
      <c r="BG25" s="33"/>
      <c r="BH25" s="33"/>
      <c r="BI25" s="33"/>
      <c r="BJ25" s="34"/>
      <c r="BK25" s="33"/>
      <c r="BL25" s="34"/>
      <c r="BM25" s="34"/>
      <c r="BN25" s="34"/>
      <c r="BO25" s="34"/>
      <c r="BP25" s="34"/>
      <c r="BQ25" s="33"/>
      <c r="BR25" s="33"/>
      <c r="BS25" s="33"/>
      <c r="BT25" s="34"/>
      <c r="BU25" s="34"/>
      <c r="BV25" s="33"/>
      <c r="BW25" s="33"/>
      <c r="BX25" s="33"/>
      <c r="BY25" s="34"/>
      <c r="BZ25" s="34"/>
      <c r="CA25" s="37"/>
      <c r="CB25" s="33"/>
      <c r="CC25" s="37"/>
      <c r="CD25" s="33"/>
      <c r="CE25" s="34"/>
      <c r="CF25" s="37"/>
      <c r="CG25" s="33"/>
      <c r="CH25" s="37"/>
      <c r="CI25" s="34"/>
      <c r="CJ25" s="38"/>
      <c r="CK25" s="37"/>
      <c r="CL25" s="38"/>
      <c r="CM25" s="37"/>
      <c r="CN25" s="34"/>
      <c r="CO25" s="38"/>
      <c r="CP25" s="37"/>
      <c r="CQ25" s="38"/>
      <c r="CR25" s="37"/>
      <c r="CS25" s="33"/>
      <c r="CT25" s="38"/>
      <c r="CU25" s="37"/>
      <c r="CV25" s="38"/>
      <c r="CW25" s="37"/>
      <c r="CX25" s="33"/>
      <c r="CY25" s="38"/>
      <c r="CZ25" s="37"/>
      <c r="DA25" s="33"/>
      <c r="DB25" s="37"/>
      <c r="DC25" s="34"/>
      <c r="DD25" s="37"/>
      <c r="DE25" s="37"/>
      <c r="DF25" s="38"/>
      <c r="DG25" s="37"/>
      <c r="DH25" s="33"/>
      <c r="DI25" s="34"/>
      <c r="DJ25" s="34"/>
      <c r="DK25" s="34"/>
      <c r="DL25" s="34"/>
      <c r="DM25" s="34"/>
      <c r="DN25" s="37"/>
      <c r="DO25" s="37"/>
      <c r="DP25" s="38"/>
      <c r="DQ25" s="37"/>
      <c r="DR25" s="33"/>
      <c r="DS25" s="33"/>
      <c r="DT25" s="33"/>
      <c r="DU25" s="33"/>
      <c r="DV25" s="33"/>
      <c r="DW25" s="34"/>
      <c r="DX25" s="38"/>
      <c r="DY25" s="37"/>
      <c r="DZ25" s="38"/>
      <c r="EA25" s="37"/>
      <c r="EB25" s="34"/>
      <c r="EC25" s="34"/>
      <c r="ED25" s="37"/>
      <c r="EE25" s="33"/>
      <c r="EF25" s="37"/>
      <c r="EG25" s="34"/>
      <c r="EH25" s="34"/>
      <c r="EI25" s="37"/>
      <c r="EJ25" s="38"/>
      <c r="EK25" s="41"/>
      <c r="EL25" s="40"/>
      <c r="EM25" s="42"/>
      <c r="EN25" s="41"/>
      <c r="EO25" s="42"/>
      <c r="EP25" s="41"/>
      <c r="EQ25" s="40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G25" s="39"/>
      <c r="FH25" s="39"/>
      <c r="FI25" s="40"/>
      <c r="FJ25" s="39"/>
      <c r="FK25" s="39"/>
      <c r="FL25" s="40"/>
      <c r="FM25" s="39"/>
      <c r="FN25" s="39"/>
      <c r="FO25" s="40"/>
    </row>
    <row r="26" spans="1:172" x14ac:dyDescent="0.2">
      <c r="A26" s="32"/>
      <c r="B26" s="32"/>
      <c r="C26" s="39"/>
      <c r="D26" s="40"/>
      <c r="E26" s="39"/>
      <c r="F26" s="39"/>
      <c r="G26" s="40"/>
      <c r="H26" s="39"/>
      <c r="I26" s="40"/>
      <c r="J26" s="39"/>
      <c r="K26" s="39"/>
      <c r="L26" s="34"/>
      <c r="M26" s="39"/>
      <c r="N26" s="40"/>
      <c r="O26" s="39"/>
      <c r="P26" s="39"/>
      <c r="Q26" s="39"/>
      <c r="R26" s="39"/>
      <c r="S26" s="40"/>
      <c r="T26" s="39"/>
      <c r="U26" s="39"/>
      <c r="V26" s="39"/>
      <c r="W26" s="33"/>
      <c r="X26" s="34"/>
      <c r="Y26" s="33"/>
      <c r="Z26" s="33"/>
      <c r="AA26" s="33"/>
      <c r="AB26" s="36"/>
      <c r="AC26" s="34"/>
      <c r="AD26" s="33"/>
      <c r="AE26" s="33"/>
      <c r="AF26" s="33"/>
      <c r="AG26" s="33"/>
      <c r="AH26" s="34"/>
      <c r="AI26" s="33"/>
      <c r="AJ26" s="33"/>
      <c r="AK26" s="33"/>
      <c r="AL26" s="33"/>
      <c r="AM26" s="34"/>
      <c r="AN26" s="33"/>
      <c r="AO26" s="33"/>
      <c r="AP26" s="33"/>
      <c r="AQ26" s="33"/>
      <c r="AR26" s="34"/>
      <c r="AS26" s="33"/>
      <c r="AT26" s="33"/>
      <c r="AU26" s="33"/>
      <c r="AV26" s="33"/>
      <c r="AW26" s="33"/>
      <c r="AX26" s="33"/>
      <c r="AY26" s="33"/>
      <c r="AZ26" s="34"/>
      <c r="BA26" s="33"/>
      <c r="BB26" s="33"/>
      <c r="BC26" s="33"/>
      <c r="BD26" s="33"/>
      <c r="BE26" s="34"/>
      <c r="BF26" s="33"/>
      <c r="BG26" s="33"/>
      <c r="BH26" s="33"/>
      <c r="BI26" s="33"/>
      <c r="BJ26" s="34"/>
      <c r="BK26" s="33"/>
      <c r="BL26" s="34"/>
      <c r="BM26" s="34"/>
      <c r="BN26" s="34"/>
      <c r="BO26" s="34"/>
      <c r="BP26" s="34"/>
      <c r="BQ26" s="33"/>
      <c r="BR26" s="33"/>
      <c r="BS26" s="33"/>
      <c r="BT26" s="34"/>
      <c r="BU26" s="34"/>
      <c r="BV26" s="33"/>
      <c r="BW26" s="33"/>
      <c r="BX26" s="33"/>
      <c r="BY26" s="34"/>
      <c r="BZ26" s="34"/>
      <c r="CA26" s="37"/>
      <c r="CB26" s="33"/>
      <c r="CC26" s="37"/>
      <c r="CD26" s="33"/>
      <c r="CE26" s="34"/>
      <c r="CF26" s="37"/>
      <c r="CG26" s="33"/>
      <c r="CH26" s="37"/>
      <c r="CI26" s="34"/>
      <c r="CJ26" s="38"/>
      <c r="CK26" s="37"/>
      <c r="CL26" s="38"/>
      <c r="CM26" s="37"/>
      <c r="CN26" s="34"/>
      <c r="CO26" s="38"/>
      <c r="CP26" s="37"/>
      <c r="CQ26" s="38"/>
      <c r="CR26" s="37"/>
      <c r="CS26" s="33"/>
      <c r="CT26" s="38"/>
      <c r="CU26" s="37"/>
      <c r="CV26" s="38"/>
      <c r="CW26" s="37"/>
      <c r="CX26" s="33"/>
      <c r="CY26" s="38"/>
      <c r="CZ26" s="37"/>
      <c r="DA26" s="33"/>
      <c r="DB26" s="37"/>
      <c r="DC26" s="34"/>
      <c r="DD26" s="37"/>
      <c r="DE26" s="37"/>
      <c r="DF26" s="38"/>
      <c r="DG26" s="37"/>
      <c r="DH26" s="33"/>
      <c r="DI26" s="34"/>
      <c r="DJ26" s="34"/>
      <c r="DK26" s="34"/>
      <c r="DL26" s="34"/>
      <c r="DM26" s="34"/>
      <c r="DN26" s="37"/>
      <c r="DO26" s="37"/>
      <c r="DP26" s="38"/>
      <c r="DQ26" s="37"/>
      <c r="DR26" s="33"/>
      <c r="DS26" s="33"/>
      <c r="DT26" s="33"/>
      <c r="DU26" s="33"/>
      <c r="DV26" s="33"/>
      <c r="DW26" s="34"/>
      <c r="DX26" s="38"/>
      <c r="DY26" s="37"/>
      <c r="DZ26" s="38"/>
      <c r="EA26" s="37"/>
      <c r="EB26" s="34"/>
      <c r="EC26" s="34"/>
      <c r="ED26" s="37"/>
      <c r="EE26" s="33"/>
      <c r="EF26" s="37"/>
      <c r="EG26" s="34"/>
      <c r="EH26" s="34"/>
      <c r="EI26" s="37"/>
      <c r="EJ26" s="38"/>
      <c r="EK26" s="41"/>
      <c r="EL26" s="40"/>
      <c r="EM26" s="42"/>
      <c r="EN26" s="41"/>
      <c r="EO26" s="42"/>
      <c r="EP26" s="41"/>
      <c r="EQ26" s="40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G26" s="39"/>
      <c r="FH26" s="39"/>
      <c r="FI26" s="40"/>
      <c r="FJ26" s="39"/>
      <c r="FK26" s="39"/>
      <c r="FL26" s="40"/>
      <c r="FM26" s="39"/>
      <c r="FN26" s="39"/>
      <c r="FO26" s="40"/>
    </row>
    <row r="27" spans="1:172" x14ac:dyDescent="0.2">
      <c r="A27" s="32"/>
      <c r="B27" s="32"/>
      <c r="W27" s="47"/>
      <c r="Y27" s="47"/>
      <c r="Z27" s="47"/>
      <c r="AB27" s="48"/>
      <c r="EZ27" s="39"/>
      <c r="FA27" s="39"/>
      <c r="FG27" s="39"/>
      <c r="FH27" s="39"/>
      <c r="FI27" s="40"/>
      <c r="FJ27" s="39"/>
      <c r="FK27" s="39"/>
      <c r="FL27" s="40"/>
      <c r="FM27" s="39"/>
      <c r="FN27" s="39"/>
      <c r="FO27" s="40"/>
    </row>
    <row r="28" spans="1:172" x14ac:dyDescent="0.2">
      <c r="A28" s="32"/>
      <c r="B28" s="32"/>
      <c r="W28" s="47"/>
      <c r="Y28" s="47"/>
      <c r="Z28" s="47"/>
      <c r="AB28" s="48"/>
      <c r="EZ28" s="39"/>
      <c r="FA28" s="39"/>
      <c r="FG28" s="39"/>
      <c r="FH28" s="39"/>
      <c r="FI28" s="40"/>
      <c r="FJ28" s="39"/>
      <c r="FK28" s="39"/>
      <c r="FL28" s="40"/>
      <c r="FM28" s="39"/>
      <c r="FN28" s="39"/>
      <c r="FO28" s="40"/>
    </row>
    <row r="29" spans="1:172" x14ac:dyDescent="0.2">
      <c r="A29" s="32"/>
      <c r="B29" s="32"/>
      <c r="W29" s="47"/>
      <c r="Y29" s="47"/>
      <c r="Z29" s="47"/>
      <c r="AB29" s="48"/>
      <c r="EZ29" s="39"/>
      <c r="FA29" s="39"/>
      <c r="FG29" s="39"/>
      <c r="FH29" s="39"/>
      <c r="FI29" s="40"/>
      <c r="FJ29" s="39"/>
      <c r="FK29" s="39"/>
      <c r="FL29" s="40"/>
      <c r="FM29" s="39"/>
      <c r="FN29" s="39"/>
      <c r="FO29" s="40"/>
    </row>
    <row r="30" spans="1:172" x14ac:dyDescent="0.2">
      <c r="A30" s="32"/>
      <c r="B30" s="32"/>
      <c r="W30" s="47"/>
      <c r="Y30" s="47"/>
      <c r="Z30" s="47"/>
      <c r="AB30" s="48"/>
      <c r="EZ30" s="39"/>
      <c r="FA30" s="39"/>
      <c r="FG30" s="39"/>
      <c r="FH30" s="39"/>
      <c r="FI30" s="40"/>
      <c r="FJ30" s="39"/>
      <c r="FK30" s="39"/>
      <c r="FL30" s="40"/>
      <c r="FM30" s="39"/>
      <c r="FN30" s="39"/>
      <c r="FO30" s="40"/>
    </row>
    <row r="31" spans="1:172" x14ac:dyDescent="0.2">
      <c r="A31" s="32"/>
      <c r="B31" s="32"/>
      <c r="EZ31" s="39"/>
      <c r="FA31" s="39"/>
      <c r="FG31" s="39"/>
      <c r="FH31" s="39"/>
      <c r="FI31" s="40"/>
      <c r="FJ31" s="39"/>
      <c r="FK31" s="39"/>
      <c r="FL31" s="40"/>
      <c r="FM31" s="39"/>
      <c r="FN31" s="39"/>
      <c r="FO31" s="40"/>
    </row>
    <row r="32" spans="1:172" x14ac:dyDescent="0.2">
      <c r="A32" s="32"/>
      <c r="B32" s="32"/>
      <c r="EZ32" s="39"/>
      <c r="FA32" s="39"/>
      <c r="FG32" s="39"/>
      <c r="FH32" s="39"/>
      <c r="FI32" s="40"/>
      <c r="FJ32" s="39"/>
      <c r="FK32" s="39"/>
      <c r="FL32" s="40"/>
      <c r="FM32" s="39"/>
      <c r="FN32" s="39"/>
      <c r="FO32" s="40"/>
    </row>
    <row r="33" spans="1:171" x14ac:dyDescent="0.2">
      <c r="A33" s="32"/>
      <c r="B33" s="32"/>
      <c r="EZ33" s="39"/>
      <c r="FA33" s="39"/>
      <c r="FG33" s="39"/>
      <c r="FH33" s="39"/>
      <c r="FI33" s="40"/>
      <c r="FJ33" s="39"/>
      <c r="FK33" s="39"/>
      <c r="FL33" s="40"/>
      <c r="FM33" s="39"/>
      <c r="FN33" s="39"/>
      <c r="FO33" s="40"/>
    </row>
    <row r="34" spans="1:171" x14ac:dyDescent="0.2">
      <c r="A34" s="32"/>
      <c r="B34" s="32"/>
      <c r="EZ34" s="39"/>
      <c r="FA34" s="39"/>
      <c r="FG34" s="39"/>
      <c r="FH34" s="39"/>
      <c r="FI34" s="40"/>
      <c r="FJ34" s="39"/>
      <c r="FK34" s="39"/>
      <c r="FL34" s="40"/>
      <c r="FM34" s="39"/>
      <c r="FN34" s="39"/>
      <c r="FO34" s="40"/>
    </row>
    <row r="35" spans="1:171" x14ac:dyDescent="0.2">
      <c r="A35" s="32"/>
      <c r="B35" s="32"/>
      <c r="EZ35" s="39"/>
      <c r="FA35" s="39"/>
      <c r="FG35" s="39"/>
      <c r="FH35" s="39"/>
      <c r="FI35" s="40"/>
      <c r="FJ35" s="39"/>
      <c r="FK35" s="39"/>
      <c r="FL35" s="40"/>
      <c r="FM35" s="39"/>
      <c r="FN35" s="39"/>
      <c r="FO35" s="40"/>
    </row>
    <row r="36" spans="1:171" x14ac:dyDescent="0.2">
      <c r="A36" s="32"/>
      <c r="B36" s="32"/>
      <c r="EZ36" s="39"/>
      <c r="FA36" s="39"/>
      <c r="FG36" s="39"/>
      <c r="FH36" s="39"/>
      <c r="FI36" s="40"/>
      <c r="FJ36" s="39"/>
      <c r="FK36" s="39"/>
      <c r="FL36" s="40"/>
      <c r="FM36" s="39"/>
      <c r="FN36" s="39"/>
      <c r="FO36" s="40"/>
    </row>
    <row r="37" spans="1:171" x14ac:dyDescent="0.2">
      <c r="A37" s="32"/>
      <c r="B37" s="32"/>
      <c r="EZ37" s="39"/>
      <c r="FA37" s="39"/>
      <c r="FG37" s="39"/>
      <c r="FH37" s="39"/>
      <c r="FI37" s="40"/>
      <c r="FJ37" s="39"/>
      <c r="FK37" s="39"/>
      <c r="FL37" s="40"/>
      <c r="FM37" s="39"/>
      <c r="FN37" s="39"/>
      <c r="FO37" s="40"/>
    </row>
    <row r="38" spans="1:171" x14ac:dyDescent="0.2">
      <c r="A38" s="32"/>
      <c r="B38" s="32"/>
      <c r="EZ38" s="39"/>
      <c r="FA38" s="39"/>
      <c r="FG38" s="39"/>
      <c r="FH38" s="39"/>
      <c r="FI38" s="40"/>
      <c r="FJ38" s="39"/>
      <c r="FK38" s="39"/>
      <c r="FL38" s="40"/>
      <c r="FM38" s="39"/>
      <c r="FN38" s="39"/>
      <c r="FO38" s="40"/>
    </row>
    <row r="39" spans="1:171" x14ac:dyDescent="0.2">
      <c r="A39" s="32"/>
      <c r="B39" s="32"/>
      <c r="EZ39" s="39"/>
      <c r="FA39" s="39"/>
      <c r="FG39" s="39"/>
      <c r="FH39" s="39"/>
      <c r="FI39" s="40"/>
      <c r="FJ39" s="39"/>
      <c r="FK39" s="39"/>
      <c r="FL39" s="40"/>
      <c r="FM39" s="39"/>
      <c r="FN39" s="39"/>
      <c r="FO39" s="40"/>
    </row>
    <row r="40" spans="1:171" x14ac:dyDescent="0.2">
      <c r="A40" s="32"/>
      <c r="B40" s="32"/>
      <c r="EZ40" s="39"/>
      <c r="FA40" s="39"/>
      <c r="FG40" s="39"/>
      <c r="FH40" s="39"/>
      <c r="FI40" s="40"/>
      <c r="FJ40" s="39"/>
      <c r="FK40" s="39"/>
      <c r="FL40" s="40"/>
      <c r="FM40" s="39"/>
      <c r="FN40" s="39"/>
      <c r="FO40" s="40"/>
    </row>
    <row r="41" spans="1:171" x14ac:dyDescent="0.2">
      <c r="A41" s="32"/>
      <c r="B41" s="32"/>
      <c r="EZ41" s="39"/>
      <c r="FA41" s="39"/>
      <c r="FG41" s="39"/>
      <c r="FH41" s="39"/>
      <c r="FI41" s="40"/>
      <c r="FJ41" s="39"/>
      <c r="FK41" s="39"/>
      <c r="FL41" s="40"/>
      <c r="FM41" s="39"/>
      <c r="FN41" s="39"/>
      <c r="FO41" s="40"/>
    </row>
    <row r="42" spans="1:171" x14ac:dyDescent="0.2">
      <c r="A42" s="32"/>
      <c r="B42" s="32"/>
      <c r="EZ42" s="39"/>
      <c r="FA42" s="39"/>
      <c r="FG42" s="39"/>
      <c r="FH42" s="39"/>
      <c r="FI42" s="40"/>
      <c r="FJ42" s="39"/>
      <c r="FK42" s="39"/>
      <c r="FL42" s="40"/>
      <c r="FM42" s="39"/>
      <c r="FN42" s="39"/>
      <c r="FO42" s="40"/>
    </row>
    <row r="43" spans="1:171" x14ac:dyDescent="0.2">
      <c r="A43" s="32"/>
      <c r="B43" s="32"/>
      <c r="EZ43" s="39"/>
      <c r="FA43" s="39"/>
      <c r="FG43" s="39"/>
      <c r="FH43" s="39"/>
      <c r="FI43" s="40"/>
      <c r="FJ43" s="39"/>
      <c r="FK43" s="39"/>
      <c r="FL43" s="40"/>
      <c r="FM43" s="39"/>
      <c r="FN43" s="39"/>
      <c r="FO43" s="40"/>
    </row>
    <row r="44" spans="1:171" x14ac:dyDescent="0.2">
      <c r="A44" s="32"/>
      <c r="B44" s="32"/>
      <c r="EZ44" s="39"/>
      <c r="FA44" s="39"/>
      <c r="FG44" s="39"/>
      <c r="FH44" s="39"/>
      <c r="FI44" s="40"/>
      <c r="FJ44" s="39"/>
      <c r="FK44" s="39"/>
      <c r="FL44" s="40"/>
      <c r="FM44" s="39"/>
      <c r="FN44" s="39"/>
      <c r="FO44" s="40"/>
    </row>
    <row r="45" spans="1:171" x14ac:dyDescent="0.2">
      <c r="A45" s="32"/>
      <c r="B45" s="32"/>
      <c r="EZ45" s="39"/>
      <c r="FA45" s="39"/>
      <c r="FG45" s="39"/>
      <c r="FH45" s="39"/>
      <c r="FI45" s="40"/>
      <c r="FJ45" s="39"/>
      <c r="FK45" s="39"/>
      <c r="FL45" s="40"/>
      <c r="FM45" s="39"/>
      <c r="FN45" s="39"/>
      <c r="FO45" s="40"/>
    </row>
    <row r="46" spans="1:171" x14ac:dyDescent="0.2">
      <c r="A46" s="32"/>
      <c r="B46" s="32"/>
      <c r="EZ46" s="39"/>
      <c r="FA46" s="39"/>
      <c r="FG46" s="39"/>
      <c r="FH46" s="39"/>
      <c r="FI46" s="40"/>
      <c r="FJ46" s="39"/>
      <c r="FK46" s="39"/>
      <c r="FL46" s="40"/>
      <c r="FM46" s="39"/>
      <c r="FN46" s="39"/>
      <c r="FO46" s="40"/>
    </row>
    <row r="47" spans="1:171" x14ac:dyDescent="0.2">
      <c r="A47" s="32"/>
      <c r="B47" s="32"/>
      <c r="EZ47" s="39"/>
      <c r="FA47" s="39"/>
      <c r="FG47" s="39"/>
      <c r="FH47" s="39"/>
      <c r="FI47" s="40"/>
      <c r="FJ47" s="39"/>
      <c r="FK47" s="39"/>
      <c r="FL47" s="40"/>
      <c r="FM47" s="39"/>
      <c r="FN47" s="39"/>
      <c r="FO47" s="40"/>
    </row>
    <row r="48" spans="1:171" x14ac:dyDescent="0.2">
      <c r="A48" s="32"/>
      <c r="B48" s="32"/>
      <c r="EZ48" s="39"/>
      <c r="FA48" s="39"/>
      <c r="FG48" s="39"/>
      <c r="FH48" s="39"/>
      <c r="FI48" s="40"/>
      <c r="FJ48" s="39"/>
      <c r="FK48" s="39"/>
      <c r="FL48" s="40"/>
      <c r="FM48" s="39"/>
      <c r="FN48" s="39"/>
      <c r="FO48" s="40"/>
    </row>
    <row r="49" spans="1:171" x14ac:dyDescent="0.2">
      <c r="A49" s="32"/>
      <c r="B49" s="32"/>
      <c r="EZ49" s="39"/>
      <c r="FA49" s="39"/>
      <c r="FG49" s="39"/>
      <c r="FH49" s="39"/>
      <c r="FI49" s="40"/>
      <c r="FJ49" s="39"/>
      <c r="FK49" s="39"/>
      <c r="FL49" s="40"/>
      <c r="FM49" s="39"/>
      <c r="FN49" s="39"/>
      <c r="FO49" s="40"/>
    </row>
    <row r="50" spans="1:171" x14ac:dyDescent="0.2">
      <c r="A50" s="32"/>
      <c r="B50" s="32"/>
      <c r="EZ50" s="39"/>
      <c r="FA50" s="39"/>
      <c r="FG50" s="39"/>
      <c r="FH50" s="39"/>
      <c r="FI50" s="40"/>
      <c r="FJ50" s="39"/>
      <c r="FK50" s="39"/>
      <c r="FL50" s="40"/>
      <c r="FM50" s="39"/>
      <c r="FN50" s="39"/>
      <c r="FO50" s="40"/>
    </row>
    <row r="51" spans="1:171" x14ac:dyDescent="0.2">
      <c r="A51" s="32"/>
      <c r="B51" s="32"/>
      <c r="EZ51" s="39"/>
      <c r="FA51" s="39"/>
      <c r="FG51" s="39"/>
      <c r="FH51" s="39"/>
      <c r="FI51" s="40"/>
      <c r="FJ51" s="39"/>
      <c r="FK51" s="39"/>
      <c r="FL51" s="40"/>
      <c r="FM51" s="39"/>
      <c r="FN51" s="39"/>
      <c r="FO51" s="40"/>
    </row>
    <row r="52" spans="1:171" x14ac:dyDescent="0.2">
      <c r="A52" s="32"/>
      <c r="B52" s="32"/>
      <c r="EZ52" s="39"/>
      <c r="FA52" s="39"/>
      <c r="FG52" s="39"/>
      <c r="FH52" s="39"/>
      <c r="FI52" s="40"/>
      <c r="FJ52" s="39"/>
      <c r="FK52" s="39"/>
      <c r="FL52" s="40"/>
      <c r="FM52" s="39"/>
      <c r="FN52" s="39"/>
      <c r="FO52" s="40"/>
    </row>
    <row r="53" spans="1:171" x14ac:dyDescent="0.2">
      <c r="A53" s="32"/>
      <c r="B53" s="32"/>
      <c r="EZ53" s="39"/>
      <c r="FA53" s="39"/>
      <c r="FG53" s="39"/>
      <c r="FH53" s="39"/>
      <c r="FI53" s="40"/>
      <c r="FJ53" s="39"/>
      <c r="FK53" s="39"/>
      <c r="FL53" s="40"/>
      <c r="FM53" s="39"/>
      <c r="FN53" s="39"/>
      <c r="FO53" s="40"/>
    </row>
    <row r="54" spans="1:171" x14ac:dyDescent="0.2">
      <c r="A54" s="32"/>
      <c r="B54" s="32"/>
      <c r="EZ54" s="39"/>
      <c r="FA54" s="39"/>
      <c r="FG54" s="39"/>
      <c r="FH54" s="39"/>
      <c r="FI54" s="40"/>
      <c r="FJ54" s="39"/>
      <c r="FK54" s="39"/>
      <c r="FL54" s="40"/>
      <c r="FM54" s="39"/>
      <c r="FN54" s="39"/>
      <c r="FO54" s="40"/>
    </row>
    <row r="55" spans="1:171" x14ac:dyDescent="0.2">
      <c r="A55" s="32"/>
      <c r="B55" s="32"/>
      <c r="EZ55" s="39"/>
      <c r="FA55" s="39"/>
      <c r="FG55" s="39"/>
      <c r="FH55" s="39"/>
      <c r="FI55" s="40"/>
      <c r="FJ55" s="39"/>
      <c r="FK55" s="39"/>
      <c r="FL55" s="40"/>
      <c r="FM55" s="39"/>
      <c r="FN55" s="39"/>
      <c r="FO55" s="40"/>
    </row>
    <row r="56" spans="1:171" x14ac:dyDescent="0.2">
      <c r="A56" s="32"/>
      <c r="B56" s="32"/>
      <c r="EZ56" s="39"/>
      <c r="FA56" s="39"/>
      <c r="FG56" s="39"/>
      <c r="FH56" s="39"/>
      <c r="FI56" s="40"/>
      <c r="FJ56" s="39"/>
      <c r="FK56" s="39"/>
      <c r="FL56" s="40"/>
      <c r="FM56" s="39"/>
      <c r="FN56" s="39"/>
      <c r="FO56" s="40"/>
    </row>
    <row r="57" spans="1:171" x14ac:dyDescent="0.2">
      <c r="A57" s="32"/>
      <c r="B57" s="32"/>
      <c r="EZ57" s="39"/>
      <c r="FA57" s="39"/>
      <c r="FG57" s="39"/>
      <c r="FH57" s="39"/>
      <c r="FI57" s="40"/>
      <c r="FJ57" s="39"/>
      <c r="FK57" s="39"/>
      <c r="FL57" s="40"/>
      <c r="FM57" s="39"/>
      <c r="FN57" s="39"/>
      <c r="FO57" s="40"/>
    </row>
    <row r="58" spans="1:171" x14ac:dyDescent="0.2">
      <c r="A58" s="32"/>
      <c r="B58" s="32"/>
      <c r="EZ58" s="39"/>
      <c r="FA58" s="39"/>
      <c r="FG58" s="39"/>
      <c r="FH58" s="39"/>
      <c r="FI58" s="40"/>
      <c r="FJ58" s="39"/>
      <c r="FK58" s="39"/>
      <c r="FL58" s="40"/>
      <c r="FM58" s="39"/>
      <c r="FN58" s="39"/>
      <c r="FO58" s="40"/>
    </row>
    <row r="59" spans="1:171" x14ac:dyDescent="0.2">
      <c r="A59" s="32"/>
      <c r="B59" s="32"/>
      <c r="EZ59" s="39"/>
      <c r="FA59" s="39"/>
      <c r="FG59" s="39"/>
      <c r="FH59" s="39"/>
      <c r="FI59" s="40"/>
      <c r="FJ59" s="39"/>
      <c r="FK59" s="39"/>
      <c r="FL59" s="40"/>
      <c r="FM59" s="39"/>
      <c r="FN59" s="39"/>
      <c r="FO59" s="40"/>
    </row>
    <row r="60" spans="1:171" x14ac:dyDescent="0.2">
      <c r="A60" s="32"/>
      <c r="B60" s="32"/>
      <c r="EZ60" s="39"/>
      <c r="FA60" s="39"/>
      <c r="FG60" s="39"/>
      <c r="FH60" s="39"/>
      <c r="FI60" s="40"/>
      <c r="FJ60" s="39"/>
      <c r="FK60" s="39"/>
      <c r="FL60" s="40"/>
      <c r="FM60" s="39"/>
      <c r="FN60" s="39"/>
      <c r="FO60" s="40"/>
    </row>
    <row r="61" spans="1:171" x14ac:dyDescent="0.2">
      <c r="A61" s="32"/>
      <c r="B61" s="32"/>
      <c r="EZ61" s="39"/>
      <c r="FA61" s="39"/>
      <c r="FG61" s="39"/>
      <c r="FH61" s="39"/>
      <c r="FI61" s="40"/>
      <c r="FJ61" s="39"/>
      <c r="FK61" s="39"/>
      <c r="FL61" s="40"/>
      <c r="FM61" s="39"/>
      <c r="FN61" s="39"/>
      <c r="FO61" s="40"/>
    </row>
    <row r="62" spans="1:171" x14ac:dyDescent="0.2">
      <c r="A62" s="32"/>
      <c r="B62" s="32"/>
      <c r="EZ62" s="39"/>
      <c r="FA62" s="39"/>
      <c r="FG62" s="39"/>
      <c r="FH62" s="39"/>
      <c r="FI62" s="40"/>
      <c r="FJ62" s="39"/>
      <c r="FK62" s="39"/>
      <c r="FL62" s="40"/>
      <c r="FM62" s="39"/>
      <c r="FN62" s="39"/>
      <c r="FO62" s="40"/>
    </row>
    <row r="63" spans="1:171" x14ac:dyDescent="0.2">
      <c r="A63" s="32"/>
      <c r="B63" s="32"/>
      <c r="EZ63" s="39"/>
      <c r="FA63" s="39"/>
      <c r="FG63" s="39"/>
      <c r="FH63" s="39"/>
      <c r="FI63" s="40"/>
      <c r="FJ63" s="39"/>
      <c r="FK63" s="39"/>
      <c r="FL63" s="40"/>
      <c r="FM63" s="39"/>
      <c r="FN63" s="39"/>
      <c r="FO63" s="40"/>
    </row>
    <row r="64" spans="1:171" x14ac:dyDescent="0.2">
      <c r="A64" s="32"/>
      <c r="B64" s="32"/>
      <c r="EZ64" s="39"/>
      <c r="FA64" s="39"/>
      <c r="FG64" s="39"/>
      <c r="FH64" s="39"/>
      <c r="FI64" s="40"/>
      <c r="FJ64" s="39"/>
      <c r="FK64" s="39"/>
      <c r="FL64" s="40"/>
      <c r="FM64" s="39"/>
      <c r="FN64" s="39"/>
      <c r="FO64" s="40"/>
    </row>
    <row r="65" spans="1:171" x14ac:dyDescent="0.2">
      <c r="A65" s="32"/>
      <c r="B65" s="32"/>
      <c r="EZ65" s="39"/>
      <c r="FA65" s="39"/>
      <c r="FG65" s="39"/>
      <c r="FH65" s="39"/>
      <c r="FI65" s="40"/>
      <c r="FJ65" s="39"/>
      <c r="FK65" s="39"/>
      <c r="FL65" s="40"/>
      <c r="FM65" s="39"/>
      <c r="FN65" s="39"/>
      <c r="FO65" s="40"/>
    </row>
    <row r="66" spans="1:171" x14ac:dyDescent="0.2">
      <c r="A66" s="32"/>
      <c r="B66" s="32"/>
      <c r="EZ66" s="39"/>
      <c r="FA66" s="39"/>
      <c r="FG66" s="39"/>
      <c r="FH66" s="39"/>
      <c r="FI66" s="40"/>
      <c r="FJ66" s="39"/>
      <c r="FK66" s="39"/>
      <c r="FL66" s="40"/>
      <c r="FM66" s="39"/>
      <c r="FN66" s="39"/>
      <c r="FO66" s="40"/>
    </row>
    <row r="67" spans="1:171" x14ac:dyDescent="0.2">
      <c r="A67" s="32"/>
      <c r="B67" s="32"/>
      <c r="EZ67" s="39"/>
      <c r="FA67" s="39"/>
      <c r="FG67" s="39"/>
      <c r="FH67" s="39"/>
      <c r="FI67" s="40"/>
      <c r="FJ67" s="39"/>
      <c r="FK67" s="39"/>
      <c r="FL67" s="40"/>
      <c r="FM67" s="39"/>
      <c r="FN67" s="39"/>
      <c r="FO67" s="40"/>
    </row>
    <row r="68" spans="1:171" x14ac:dyDescent="0.2">
      <c r="A68" s="32"/>
      <c r="B68" s="32"/>
      <c r="EZ68" s="39"/>
      <c r="FA68" s="39"/>
      <c r="FG68" s="39"/>
      <c r="FH68" s="39"/>
      <c r="FI68" s="40"/>
      <c r="FJ68" s="39"/>
      <c r="FK68" s="39"/>
      <c r="FL68" s="40"/>
      <c r="FM68" s="39"/>
      <c r="FN68" s="39"/>
      <c r="FO68" s="40"/>
    </row>
    <row r="69" spans="1:171" x14ac:dyDescent="0.2">
      <c r="A69" s="32"/>
      <c r="B69" s="32"/>
      <c r="EZ69" s="39"/>
      <c r="FA69" s="39"/>
      <c r="FG69" s="39"/>
      <c r="FH69" s="39"/>
      <c r="FI69" s="40"/>
      <c r="FJ69" s="39"/>
      <c r="FK69" s="39"/>
      <c r="FL69" s="40"/>
      <c r="FM69" s="39"/>
      <c r="FN69" s="39"/>
      <c r="FO69" s="40"/>
    </row>
    <row r="70" spans="1:171" x14ac:dyDescent="0.2">
      <c r="A70" s="32"/>
      <c r="B70" s="32"/>
      <c r="EZ70" s="39"/>
      <c r="FA70" s="39"/>
      <c r="FG70" s="39"/>
      <c r="FH70" s="39"/>
      <c r="FI70" s="40"/>
      <c r="FJ70" s="39"/>
      <c r="FK70" s="39"/>
      <c r="FL70" s="40"/>
      <c r="FM70" s="39"/>
      <c r="FN70" s="39"/>
      <c r="FO70" s="40"/>
    </row>
    <row r="71" spans="1:171" x14ac:dyDescent="0.2">
      <c r="A71" s="32"/>
      <c r="B71" s="32"/>
      <c r="EZ71" s="39"/>
      <c r="FA71" s="39"/>
      <c r="FG71" s="39"/>
      <c r="FH71" s="39"/>
      <c r="FI71" s="40"/>
      <c r="FJ71" s="39"/>
      <c r="FK71" s="39"/>
      <c r="FL71" s="40"/>
      <c r="FM71" s="39"/>
      <c r="FN71" s="39"/>
      <c r="FO71" s="40"/>
    </row>
    <row r="72" spans="1:171" x14ac:dyDescent="0.2">
      <c r="A72" s="32"/>
      <c r="B72" s="32"/>
      <c r="EZ72" s="39"/>
      <c r="FA72" s="39"/>
      <c r="FG72" s="39"/>
      <c r="FH72" s="39"/>
      <c r="FI72" s="40"/>
      <c r="FJ72" s="39"/>
      <c r="FK72" s="39"/>
      <c r="FL72" s="40"/>
      <c r="FM72" s="39"/>
      <c r="FN72" s="39"/>
      <c r="FO72" s="40"/>
    </row>
    <row r="73" spans="1:171" x14ac:dyDescent="0.2">
      <c r="A73" s="32"/>
      <c r="B73" s="32"/>
      <c r="EZ73" s="39"/>
      <c r="FA73" s="39"/>
      <c r="FG73" s="39"/>
      <c r="FH73" s="39"/>
      <c r="FI73" s="40"/>
      <c r="FJ73" s="39"/>
      <c r="FK73" s="39"/>
      <c r="FL73" s="40"/>
      <c r="FM73" s="39"/>
      <c r="FN73" s="39"/>
      <c r="FO73" s="40"/>
    </row>
    <row r="74" spans="1:171" x14ac:dyDescent="0.2">
      <c r="A74" s="32"/>
      <c r="B74" s="32"/>
      <c r="EZ74" s="39"/>
      <c r="FA74" s="39"/>
      <c r="FG74" s="39"/>
      <c r="FH74" s="39"/>
      <c r="FI74" s="40"/>
      <c r="FJ74" s="39"/>
      <c r="FK74" s="39"/>
      <c r="FL74" s="40"/>
      <c r="FM74" s="39"/>
      <c r="FN74" s="39"/>
      <c r="FO74" s="40"/>
    </row>
    <row r="75" spans="1:171" x14ac:dyDescent="0.2">
      <c r="A75" s="32"/>
      <c r="B75" s="32"/>
      <c r="EZ75" s="39"/>
      <c r="FA75" s="39"/>
      <c r="FG75" s="39"/>
      <c r="FH75" s="39"/>
      <c r="FI75" s="40"/>
      <c r="FJ75" s="39"/>
      <c r="FK75" s="39"/>
      <c r="FL75" s="40"/>
      <c r="FM75" s="39"/>
      <c r="FN75" s="39"/>
      <c r="FO75" s="40"/>
    </row>
    <row r="76" spans="1:171" x14ac:dyDescent="0.2">
      <c r="A76" s="32"/>
      <c r="B76" s="32"/>
      <c r="EZ76" s="39"/>
      <c r="FA76" s="39"/>
      <c r="FG76" s="39"/>
      <c r="FH76" s="39"/>
      <c r="FI76" s="40"/>
      <c r="FJ76" s="39"/>
      <c r="FK76" s="39"/>
      <c r="FL76" s="40"/>
      <c r="FM76" s="39"/>
      <c r="FN76" s="39"/>
      <c r="FO76" s="40"/>
    </row>
    <row r="77" spans="1:171" x14ac:dyDescent="0.2">
      <c r="A77" s="32"/>
      <c r="B77" s="32"/>
      <c r="EZ77" s="39"/>
      <c r="FA77" s="39"/>
      <c r="FG77" s="39"/>
      <c r="FH77" s="39"/>
      <c r="FI77" s="40"/>
      <c r="FJ77" s="39"/>
      <c r="FK77" s="39"/>
      <c r="FL77" s="40"/>
      <c r="FM77" s="39"/>
      <c r="FN77" s="39"/>
      <c r="FO77" s="40"/>
    </row>
    <row r="78" spans="1:171" x14ac:dyDescent="0.2">
      <c r="A78" s="32"/>
      <c r="B78" s="32"/>
      <c r="EZ78" s="39"/>
      <c r="FA78" s="39"/>
      <c r="FG78" s="39"/>
      <c r="FH78" s="39"/>
      <c r="FI78" s="40"/>
      <c r="FJ78" s="39"/>
      <c r="FK78" s="39"/>
      <c r="FL78" s="40"/>
      <c r="FM78" s="39"/>
      <c r="FN78" s="39"/>
      <c r="FO78" s="40"/>
    </row>
    <row r="79" spans="1:171" x14ac:dyDescent="0.2">
      <c r="A79" s="32"/>
      <c r="B79" s="32"/>
      <c r="EZ79" s="39"/>
      <c r="FA79" s="39"/>
      <c r="FG79" s="39"/>
      <c r="FH79" s="39"/>
      <c r="FI79" s="40"/>
      <c r="FJ79" s="39"/>
      <c r="FK79" s="39"/>
      <c r="FL79" s="40"/>
      <c r="FM79" s="39"/>
      <c r="FN79" s="39"/>
      <c r="FO79" s="40"/>
    </row>
    <row r="80" spans="1:171" x14ac:dyDescent="0.2">
      <c r="A80" s="32"/>
      <c r="B80" s="32"/>
      <c r="EZ80" s="39"/>
      <c r="FA80" s="39"/>
      <c r="FG80" s="39"/>
      <c r="FH80" s="39"/>
      <c r="FI80" s="40"/>
      <c r="FJ80" s="39"/>
      <c r="FK80" s="39"/>
      <c r="FL80" s="40"/>
      <c r="FM80" s="39"/>
      <c r="FN80" s="39"/>
      <c r="FO80" s="40"/>
    </row>
    <row r="81" spans="1:171" x14ac:dyDescent="0.2">
      <c r="A81" s="32"/>
      <c r="B81" s="32"/>
      <c r="EZ81" s="39"/>
      <c r="FA81" s="39"/>
      <c r="FG81" s="39"/>
      <c r="FH81" s="39"/>
      <c r="FI81" s="40"/>
      <c r="FJ81" s="39"/>
      <c r="FK81" s="39"/>
      <c r="FL81" s="40"/>
      <c r="FM81" s="39"/>
      <c r="FN81" s="39"/>
      <c r="FO81" s="40"/>
    </row>
    <row r="82" spans="1:171" x14ac:dyDescent="0.2">
      <c r="A82" s="32"/>
      <c r="B82" s="32"/>
      <c r="EZ82" s="39"/>
      <c r="FA82" s="39"/>
      <c r="FG82" s="39"/>
      <c r="FH82" s="39"/>
      <c r="FI82" s="40"/>
      <c r="FJ82" s="39"/>
      <c r="FK82" s="39"/>
      <c r="FL82" s="40"/>
      <c r="FM82" s="39"/>
      <c r="FN82" s="39"/>
      <c r="FO82" s="40"/>
    </row>
    <row r="83" spans="1:171" x14ac:dyDescent="0.2">
      <c r="A83" s="32"/>
      <c r="B83" s="32"/>
      <c r="EZ83" s="39"/>
      <c r="FA83" s="39"/>
      <c r="FG83" s="39"/>
      <c r="FH83" s="39"/>
      <c r="FI83" s="40"/>
      <c r="FJ83" s="39"/>
      <c r="FK83" s="39"/>
      <c r="FL83" s="40"/>
      <c r="FM83" s="39"/>
      <c r="FN83" s="39"/>
      <c r="FO83" s="40"/>
    </row>
    <row r="84" spans="1:171" x14ac:dyDescent="0.2">
      <c r="A84" s="32"/>
      <c r="B84" s="32"/>
      <c r="EZ84" s="39"/>
      <c r="FA84" s="39"/>
      <c r="FG84" s="39"/>
      <c r="FH84" s="39"/>
      <c r="FI84" s="40"/>
      <c r="FJ84" s="39"/>
      <c r="FK84" s="39"/>
      <c r="FL84" s="40"/>
      <c r="FM84" s="39"/>
      <c r="FN84" s="39"/>
      <c r="FO84" s="40"/>
    </row>
    <row r="85" spans="1:171" x14ac:dyDescent="0.2">
      <c r="A85" s="32"/>
      <c r="B85" s="32"/>
      <c r="EZ85" s="39"/>
      <c r="FA85" s="39"/>
      <c r="FG85" s="39"/>
      <c r="FH85" s="39"/>
      <c r="FI85" s="40"/>
      <c r="FJ85" s="39"/>
      <c r="FK85" s="39"/>
      <c r="FL85" s="40"/>
      <c r="FM85" s="39"/>
      <c r="FN85" s="39"/>
      <c r="FO85" s="40"/>
    </row>
    <row r="86" spans="1:171" x14ac:dyDescent="0.2">
      <c r="A86" s="32"/>
      <c r="B86" s="32"/>
      <c r="EZ86" s="39"/>
      <c r="FA86" s="39"/>
      <c r="FG86" s="39"/>
      <c r="FH86" s="39"/>
      <c r="FI86" s="40"/>
      <c r="FJ86" s="39"/>
      <c r="FK86" s="39"/>
      <c r="FL86" s="40"/>
      <c r="FM86" s="39"/>
      <c r="FN86" s="39"/>
      <c r="FO86" s="40"/>
    </row>
    <row r="87" spans="1:171" x14ac:dyDescent="0.2">
      <c r="A87" s="32"/>
      <c r="B87" s="32"/>
      <c r="EZ87" s="39"/>
      <c r="FA87" s="39"/>
      <c r="FG87" s="39"/>
      <c r="FH87" s="39"/>
      <c r="FI87" s="40"/>
      <c r="FJ87" s="39"/>
      <c r="FK87" s="39"/>
      <c r="FL87" s="40"/>
      <c r="FM87" s="39"/>
      <c r="FN87" s="39"/>
      <c r="FO87" s="40"/>
    </row>
    <row r="88" spans="1:171" x14ac:dyDescent="0.2">
      <c r="A88" s="32"/>
      <c r="B88" s="32"/>
      <c r="EZ88" s="39"/>
      <c r="FA88" s="39"/>
      <c r="FG88" s="39"/>
      <c r="FH88" s="39"/>
      <c r="FI88" s="40"/>
      <c r="FJ88" s="39"/>
      <c r="FK88" s="39"/>
      <c r="FL88" s="40"/>
      <c r="FM88" s="39"/>
      <c r="FN88" s="39"/>
      <c r="FO88" s="40"/>
    </row>
    <row r="89" spans="1:171" x14ac:dyDescent="0.2">
      <c r="A89" s="32"/>
      <c r="B89" s="32"/>
      <c r="EZ89" s="39"/>
      <c r="FA89" s="39"/>
      <c r="FG89" s="39"/>
      <c r="FH89" s="39"/>
      <c r="FI89" s="40"/>
      <c r="FJ89" s="39"/>
      <c r="FK89" s="39"/>
      <c r="FL89" s="40"/>
      <c r="FM89" s="39"/>
      <c r="FN89" s="39"/>
      <c r="FO89" s="40"/>
    </row>
    <row r="90" spans="1:171" x14ac:dyDescent="0.2">
      <c r="A90" s="32"/>
      <c r="B90" s="32"/>
      <c r="FG90" s="54"/>
      <c r="FH90" s="54"/>
      <c r="FI90" s="55"/>
      <c r="FJ90" s="54"/>
      <c r="FK90" s="54"/>
      <c r="FL90" s="55"/>
      <c r="FM90" s="54"/>
      <c r="FN90" s="54"/>
      <c r="FO90" s="55"/>
    </row>
  </sheetData>
  <conditionalFormatting sqref="DH2:DH15 EV2:EV3 EV5:EV10 G2:G23 L2:L23 Q2:Q23 V2:V23 DC2:DC23 DH17:DH23 AA2:AA23 EV12:EV23 FA2:FA23 CX2:CX23 DR2:DR23 DM2:DM23 DW2:DW23">
    <cfRule type="cellIs" dxfId="1" priority="2" operator="lessThan">
      <formula>0.6</formula>
    </cfRule>
  </conditionalFormatting>
  <conditionalFormatting sqref="DH16">
    <cfRule type="cellIs" dxfId="0" priority="1" operator="lessThan">
      <formula>0.6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 Famnit</dc:creator>
  <cp:lastModifiedBy>Katja</cp:lastModifiedBy>
  <dcterms:created xsi:type="dcterms:W3CDTF">2023-03-30T13:13:12Z</dcterms:created>
  <dcterms:modified xsi:type="dcterms:W3CDTF">2023-06-06T10:09:04Z</dcterms:modified>
</cp:coreProperties>
</file>